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5870" windowHeight="6360" activeTab="2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definedNames>
    <definedName name="_xlnm._FilterDatabase" localSheetId="7" hidden="1">'Août'!$A$1:$F$1</definedName>
    <definedName name="_xlnm._FilterDatabase" localSheetId="3" hidden="1">'Avril'!$A$1:$F$1</definedName>
    <definedName name="_xlnm._FilterDatabase" localSheetId="11" hidden="1">'Décembre'!$A$1:$F$1</definedName>
    <definedName name="_xlnm._FilterDatabase" localSheetId="1" hidden="1">'Février'!$A$1:$F$1</definedName>
    <definedName name="_xlnm._FilterDatabase" localSheetId="0" hidden="1">'Janvier'!$A$1:$F$1</definedName>
    <definedName name="_xlnm._FilterDatabase" localSheetId="6" hidden="1">'Juillet'!$A$1:$F$1</definedName>
    <definedName name="_xlnm._FilterDatabase" localSheetId="5" hidden="1">'Juin'!$A$1:$F$1</definedName>
    <definedName name="_xlnm._FilterDatabase" localSheetId="4" hidden="1">'Mai'!$A$1:$F$1</definedName>
    <definedName name="_xlnm._FilterDatabase" localSheetId="2" hidden="1">'Mars'!$A$1:$F$1</definedName>
    <definedName name="_xlnm._FilterDatabase" localSheetId="10" hidden="1">'Novembre'!$A$1:$F$1</definedName>
    <definedName name="_xlnm._FilterDatabase" localSheetId="9" hidden="1">'Octobre'!$A$1:$F$1</definedName>
    <definedName name="_xlnm._FilterDatabase" localSheetId="8" hidden="1">'Septembre'!$A$1:$F$1</definedName>
  </definedNames>
  <calcPr fullCalcOnLoad="1"/>
</workbook>
</file>

<file path=xl/sharedStrings.xml><?xml version="1.0" encoding="utf-8"?>
<sst xmlns="http://schemas.openxmlformats.org/spreadsheetml/2006/main" count="761" uniqueCount="369">
  <si>
    <t xml:space="preserve">CHAPUT              </t>
  </si>
  <si>
    <t xml:space="preserve">DESMARETS           </t>
  </si>
  <si>
    <t xml:space="preserve">GUEGUEN             </t>
  </si>
  <si>
    <t xml:space="preserve">JACQUET             </t>
  </si>
  <si>
    <t xml:space="preserve">LACROIX             </t>
  </si>
  <si>
    <t xml:space="preserve">LEMOINE             </t>
  </si>
  <si>
    <t xml:space="preserve">LE ROUX             </t>
  </si>
  <si>
    <t xml:space="preserve">LOPEZ               </t>
  </si>
  <si>
    <t xml:space="preserve">MOREAU              </t>
  </si>
  <si>
    <t xml:space="preserve">MOREL               </t>
  </si>
  <si>
    <t xml:space="preserve">PICHON              </t>
  </si>
  <si>
    <t xml:space="preserve">THOMAS              </t>
  </si>
  <si>
    <t xml:space="preserve">BROCHARD            </t>
  </si>
  <si>
    <t xml:space="preserve">DELAUNAY            </t>
  </si>
  <si>
    <t xml:space="preserve">GILET               </t>
  </si>
  <si>
    <t xml:space="preserve">GOMBAULT            </t>
  </si>
  <si>
    <t xml:space="preserve">MASSE               </t>
  </si>
  <si>
    <t xml:space="preserve">PETIT               </t>
  </si>
  <si>
    <t xml:space="preserve">POULLAIN            </t>
  </si>
  <si>
    <t xml:space="preserve">BENOIST  </t>
  </si>
  <si>
    <t xml:space="preserve">VIRON               </t>
  </si>
  <si>
    <t>BOURGEOIS</t>
  </si>
  <si>
    <t xml:space="preserve">BOULARD            </t>
  </si>
  <si>
    <t>NOM</t>
  </si>
  <si>
    <t>PRENOM</t>
  </si>
  <si>
    <t>N° CHAMBRE</t>
  </si>
  <si>
    <t>DATE D’ENTREE</t>
  </si>
  <si>
    <t>DATE DE SORTIE</t>
  </si>
  <si>
    <t>DUPONT</t>
  </si>
  <si>
    <t>Michèle</t>
  </si>
  <si>
    <t>MARTIN</t>
  </si>
  <si>
    <t>Dominique</t>
  </si>
  <si>
    <t>Caroline</t>
  </si>
  <si>
    <t>PERRIAUD</t>
  </si>
  <si>
    <t>Isabelle</t>
  </si>
  <si>
    <t>CARLIER</t>
  </si>
  <si>
    <t>Muriel</t>
  </si>
  <si>
    <t>DELAIRE</t>
  </si>
  <si>
    <t>Nathalie</t>
  </si>
  <si>
    <t>VIGNON</t>
  </si>
  <si>
    <t>Catherine</t>
  </si>
  <si>
    <t>SCHMIDT</t>
  </si>
  <si>
    <t>Jeanne</t>
  </si>
  <si>
    <t>Pascale</t>
  </si>
  <si>
    <t>POIRIER</t>
  </si>
  <si>
    <t>GOUBEAUX</t>
  </si>
  <si>
    <t>Martine</t>
  </si>
  <si>
    <t>LECLERC</t>
  </si>
  <si>
    <t>Annie</t>
  </si>
  <si>
    <t>P</t>
  </si>
  <si>
    <t>THOMAS</t>
  </si>
  <si>
    <t>ROBERT</t>
  </si>
  <si>
    <t>MOREAU</t>
  </si>
  <si>
    <t>SIMON</t>
  </si>
  <si>
    <t>ROUX</t>
  </si>
  <si>
    <t>FOURNIER</t>
  </si>
  <si>
    <t>BONNET</t>
  </si>
  <si>
    <t>LAMBERT</t>
  </si>
  <si>
    <t>MULLER</t>
  </si>
  <si>
    <t>FAURE</t>
  </si>
  <si>
    <t>GUERIN</t>
  </si>
  <si>
    <t>GARNIER</t>
  </si>
  <si>
    <t>GAUTHIER</t>
  </si>
  <si>
    <t>CLEMENT</t>
  </si>
  <si>
    <t>ROUSSEL</t>
  </si>
  <si>
    <t>MARCHAND</t>
  </si>
  <si>
    <t>MARIE</t>
  </si>
  <si>
    <t>BRUN</t>
  </si>
  <si>
    <t>RIVIERE</t>
  </si>
  <si>
    <t>BARBIER</t>
  </si>
  <si>
    <t>MARTINEZ</t>
  </si>
  <si>
    <t>ROCHE</t>
  </si>
  <si>
    <t>VIDAL</t>
  </si>
  <si>
    <t>FABRE</t>
  </si>
  <si>
    <t>LEMOINE</t>
  </si>
  <si>
    <t>DUMAS</t>
  </si>
  <si>
    <t>OLIVIER</t>
  </si>
  <si>
    <t>BENOIT</t>
  </si>
  <si>
    <t>ROLLAND</t>
  </si>
  <si>
    <t>GUILLAUME</t>
  </si>
  <si>
    <t>DUPUY</t>
  </si>
  <si>
    <t>CARPENTIER</t>
  </si>
  <si>
    <t>DUPUIS</t>
  </si>
  <si>
    <t>HUET</t>
  </si>
  <si>
    <t>PEREZ</t>
  </si>
  <si>
    <t>FLEURY</t>
  </si>
  <si>
    <t>KLEIN</t>
  </si>
  <si>
    <t>AUBRY</t>
  </si>
  <si>
    <t>RENAULT</t>
  </si>
  <si>
    <t>MENARD</t>
  </si>
  <si>
    <t>BAILLY</t>
  </si>
  <si>
    <t>SCHNEIDER</t>
  </si>
  <si>
    <t>LE GALL</t>
  </si>
  <si>
    <t>LEGER</t>
  </si>
  <si>
    <t>MILLET</t>
  </si>
  <si>
    <t>DANIEL</t>
  </si>
  <si>
    <t>COUSIN</t>
  </si>
  <si>
    <t>BRETON</t>
  </si>
  <si>
    <t>LANGLOIS</t>
  </si>
  <si>
    <t>LE GOFF</t>
  </si>
  <si>
    <t>LEVEQUE</t>
  </si>
  <si>
    <t>LEBLANC</t>
  </si>
  <si>
    <t>WEBER</t>
  </si>
  <si>
    <t>HAMON</t>
  </si>
  <si>
    <t>JACOB</t>
  </si>
  <si>
    <t>GUICHARD</t>
  </si>
  <si>
    <t>ETIENNE</t>
  </si>
  <si>
    <t>POULAIN</t>
  </si>
  <si>
    <t>CHEVALLIER</t>
  </si>
  <si>
    <t>CHAUVIN</t>
  </si>
  <si>
    <t>BOUCHET</t>
  </si>
  <si>
    <t>LEMAITRE</t>
  </si>
  <si>
    <t>MARECHAL</t>
  </si>
  <si>
    <t>HOARAU</t>
  </si>
  <si>
    <t>BARTHELEMY</t>
  </si>
  <si>
    <t>GILBERT</t>
  </si>
  <si>
    <t>DELAUNAY</t>
  </si>
  <si>
    <t>GROS</t>
  </si>
  <si>
    <t>OLLIVIER</t>
  </si>
  <si>
    <t>GUILLOU</t>
  </si>
  <si>
    <t>LEGROS</t>
  </si>
  <si>
    <t>COULON</t>
  </si>
  <si>
    <t>DELATTRE</t>
  </si>
  <si>
    <t>HEBERT</t>
  </si>
  <si>
    <t>VOISIN</t>
  </si>
  <si>
    <t>BOUSQUET</t>
  </si>
  <si>
    <t>MARTEL</t>
  </si>
  <si>
    <t>RAYNAUD</t>
  </si>
  <si>
    <t>VERDIER</t>
  </si>
  <si>
    <t>SAUVAGE</t>
  </si>
  <si>
    <t>MAHE</t>
  </si>
  <si>
    <t>LELIEVRE</t>
  </si>
  <si>
    <t>JOUBERT</t>
  </si>
  <si>
    <t>LEBRETON</t>
  </si>
  <si>
    <t>PINEAU</t>
  </si>
  <si>
    <t>GAUDIN</t>
  </si>
  <si>
    <t>IMBERT</t>
  </si>
  <si>
    <t>BRUNEL</t>
  </si>
  <si>
    <t>FERRAND</t>
  </si>
  <si>
    <t>DEVAUX</t>
  </si>
  <si>
    <t>Agathe</t>
  </si>
  <si>
    <t>Agato</t>
  </si>
  <si>
    <t>Ageda</t>
  </si>
  <si>
    <t>Aglaé</t>
  </si>
  <si>
    <t>Aglaia</t>
  </si>
  <si>
    <t>Aglaïane</t>
  </si>
  <si>
    <t>Agnès</t>
  </si>
  <si>
    <t>Agnesa</t>
  </si>
  <si>
    <t>Agnese</t>
  </si>
  <si>
    <t>Agnesina</t>
  </si>
  <si>
    <t>Agneska</t>
  </si>
  <si>
    <t>Agueto</t>
  </si>
  <si>
    <t>Carmine</t>
  </si>
  <si>
    <t>Caro</t>
  </si>
  <si>
    <t>Carol</t>
  </si>
  <si>
    <t>Carolane</t>
  </si>
  <si>
    <t>Carolann</t>
  </si>
  <si>
    <t>Carolanne</t>
  </si>
  <si>
    <t>Carole</t>
  </si>
  <si>
    <t>Carole-Anne</t>
  </si>
  <si>
    <t>Carolie</t>
  </si>
  <si>
    <t>Carolina</t>
  </si>
  <si>
    <t>Caroll</t>
  </si>
  <si>
    <t>Carolyn</t>
  </si>
  <si>
    <t>Carolyne</t>
  </si>
  <si>
    <t>Dafné</t>
  </si>
  <si>
    <t>Dagmar</t>
  </si>
  <si>
    <t>Dagoberta</t>
  </si>
  <si>
    <t>Dagoberte</t>
  </si>
  <si>
    <t>Dahlia</t>
  </si>
  <si>
    <t>Dahud</t>
  </si>
  <si>
    <t>Dai</t>
  </si>
  <si>
    <t>Daïana</t>
  </si>
  <si>
    <t>Daïna</t>
  </si>
  <si>
    <t>Dala</t>
  </si>
  <si>
    <t>Dalhia</t>
  </si>
  <si>
    <t>Dalia</t>
  </si>
  <si>
    <t>Daliana</t>
  </si>
  <si>
    <t>Daliane</t>
  </si>
  <si>
    <t>Hectorine</t>
  </si>
  <si>
    <t>Hedda</t>
  </si>
  <si>
    <t>Hedi</t>
  </si>
  <si>
    <t>Hedia</t>
  </si>
  <si>
    <t>Hedwige</t>
  </si>
  <si>
    <t>Hegoa</t>
  </si>
  <si>
    <t>Heidi</t>
  </si>
  <si>
    <t>Heidy</t>
  </si>
  <si>
    <t>Heifara</t>
  </si>
  <si>
    <t>Heimana</t>
  </si>
  <si>
    <t>Hélaine</t>
  </si>
  <si>
    <t>Heldéa</t>
  </si>
  <si>
    <t>Hélée</t>
  </si>
  <si>
    <t>Jayne</t>
  </si>
  <si>
    <t>Jeanaëlle</t>
  </si>
  <si>
    <t>Jeanette</t>
  </si>
  <si>
    <t>Jeanick</t>
  </si>
  <si>
    <t>Jeanie</t>
  </si>
  <si>
    <t>Jeanine</t>
  </si>
  <si>
    <t>Jeanna</t>
  </si>
  <si>
    <t>Jeanneton</t>
  </si>
  <si>
    <t>Jeannette</t>
  </si>
  <si>
    <t>Jeannice</t>
  </si>
  <si>
    <t>Jeannick</t>
  </si>
  <si>
    <t>Jeannie</t>
  </si>
  <si>
    <t>Lauryn</t>
  </si>
  <si>
    <t>Lauryne</t>
  </si>
  <si>
    <t>Lavinia</t>
  </si>
  <si>
    <t>Layla</t>
  </si>
  <si>
    <t>Léa</t>
  </si>
  <si>
    <t>Leah</t>
  </si>
  <si>
    <t>Leala</t>
  </si>
  <si>
    <t>Léa-Marie</t>
  </si>
  <si>
    <t>Léana</t>
  </si>
  <si>
    <t>Léandra</t>
  </si>
  <si>
    <t>Léandre</t>
  </si>
  <si>
    <t>Léandria</t>
  </si>
  <si>
    <t>Léane</t>
  </si>
  <si>
    <t>Léanna</t>
  </si>
  <si>
    <t>Palome</t>
  </si>
  <si>
    <t>Pam</t>
  </si>
  <si>
    <t>Paméla</t>
  </si>
  <si>
    <t>Pamelia</t>
  </si>
  <si>
    <t>Pandore</t>
  </si>
  <si>
    <t>Paola</t>
  </si>
  <si>
    <t>Paquerette</t>
  </si>
  <si>
    <t>Paquita</t>
  </si>
  <si>
    <t>Parfaite</t>
  </si>
  <si>
    <t>Pascaline</t>
  </si>
  <si>
    <t>Pasqualine</t>
  </si>
  <si>
    <t>Pat</t>
  </si>
  <si>
    <t>Réjane</t>
  </si>
  <si>
    <t>Réjanne</t>
  </si>
  <si>
    <t>Renalde</t>
  </si>
  <si>
    <t>Rénaldine</t>
  </si>
  <si>
    <t>Renata</t>
  </si>
  <si>
    <t>Renate</t>
  </si>
  <si>
    <t>Renaude</t>
  </si>
  <si>
    <t>Renda</t>
  </si>
  <si>
    <t>Renée</t>
  </si>
  <si>
    <t>Resa</t>
  </si>
  <si>
    <t>Resana</t>
  </si>
  <si>
    <t>Reserl</t>
  </si>
  <si>
    <t>Resi</t>
  </si>
  <si>
    <t>Resli</t>
  </si>
  <si>
    <t>Nadette</t>
  </si>
  <si>
    <t>Nadia</t>
  </si>
  <si>
    <t>Nadina</t>
  </si>
  <si>
    <t>Nadine</t>
  </si>
  <si>
    <t>Nadira</t>
  </si>
  <si>
    <t>Nadja</t>
  </si>
  <si>
    <t>Nadjat</t>
  </si>
  <si>
    <t>Nadjela</t>
  </si>
  <si>
    <t>Nadjet</t>
  </si>
  <si>
    <t>Nadjia</t>
  </si>
  <si>
    <t>Nadra</t>
  </si>
  <si>
    <t>Nady</t>
  </si>
  <si>
    <t>Nadya</t>
  </si>
  <si>
    <t>Nadyne</t>
  </si>
  <si>
    <t xml:space="preserve">Agustina </t>
  </si>
  <si>
    <t>JASKOWIAK</t>
  </si>
  <si>
    <t>BIELSKA</t>
  </si>
  <si>
    <t>ZDROJEWSKA</t>
  </si>
  <si>
    <t>BIENIASZEWSKA</t>
  </si>
  <si>
    <t>WLODARCZYK</t>
  </si>
  <si>
    <t>L'BIATI</t>
  </si>
  <si>
    <t>IGOHO</t>
  </si>
  <si>
    <t>LUKOVIC</t>
  </si>
  <si>
    <t>OSADEBE</t>
  </si>
  <si>
    <t>DSADOBE</t>
  </si>
  <si>
    <t>KLOKOCINAC</t>
  </si>
  <si>
    <t>DA SILVA</t>
  </si>
  <si>
    <t>OZDEMIR</t>
  </si>
  <si>
    <t>HASSAR</t>
  </si>
  <si>
    <t>COLOCUCCI</t>
  </si>
  <si>
    <t>VANDEKAN</t>
  </si>
  <si>
    <t>ZOCCHEDU</t>
  </si>
  <si>
    <t>MONTERO</t>
  </si>
  <si>
    <t>RUIZ</t>
  </si>
  <si>
    <t>MESQAH</t>
  </si>
  <si>
    <t>EL BOUHTI</t>
  </si>
  <si>
    <t>EL HARIM</t>
  </si>
  <si>
    <t>GHANAM</t>
  </si>
  <si>
    <t>AZEVEDO</t>
  </si>
  <si>
    <t>BAIDOMTI</t>
  </si>
  <si>
    <t>TABATE</t>
  </si>
  <si>
    <t>PIRES</t>
  </si>
  <si>
    <t>EL YAAGOUBI</t>
  </si>
  <si>
    <t>NDONGUE</t>
  </si>
  <si>
    <t>GUIDICELLI</t>
  </si>
  <si>
    <t>Maria</t>
  </si>
  <si>
    <t>Emmanuelle</t>
  </si>
  <si>
    <t>Karine</t>
  </si>
  <si>
    <t>Corinne</t>
  </si>
  <si>
    <t>Valérie</t>
  </si>
  <si>
    <t>Marie-Pierre</t>
  </si>
  <si>
    <t>Jacqueline</t>
  </si>
  <si>
    <t>Marie-France</t>
  </si>
  <si>
    <t>Cindy</t>
  </si>
  <si>
    <t>Ozge</t>
  </si>
  <si>
    <t>Florence</t>
  </si>
  <si>
    <t>Marie-Christine</t>
  </si>
  <si>
    <t>Sylviane</t>
  </si>
  <si>
    <t>Marie-Agnès</t>
  </si>
  <si>
    <t>Cécile</t>
  </si>
  <si>
    <t>Sophie</t>
  </si>
  <si>
    <t>Fabienne</t>
  </si>
  <si>
    <t>Sandrine</t>
  </si>
  <si>
    <t>Marie</t>
  </si>
  <si>
    <t>Magalie</t>
  </si>
  <si>
    <t>Nicole</t>
  </si>
  <si>
    <t>Ludivine</t>
  </si>
  <si>
    <t>Laurence</t>
  </si>
  <si>
    <t>Daniela</t>
  </si>
  <si>
    <t>Lucia</t>
  </si>
  <si>
    <t>Magdalena</t>
  </si>
  <si>
    <t>MERGAERT</t>
  </si>
  <si>
    <t>Ineke</t>
  </si>
  <si>
    <t>LOSCA</t>
  </si>
  <si>
    <t>LORCA</t>
  </si>
  <si>
    <t>FOSANELLI</t>
  </si>
  <si>
    <t>MROZEK</t>
  </si>
  <si>
    <t>MEGHERAT</t>
  </si>
  <si>
    <t>Nora</t>
  </si>
  <si>
    <t>GOMES</t>
  </si>
  <si>
    <t>GARCIA</t>
  </si>
  <si>
    <t>BEN SALAH</t>
  </si>
  <si>
    <t>AMKHAZZOU</t>
  </si>
  <si>
    <t>ARAR</t>
  </si>
  <si>
    <t>BOURASS</t>
  </si>
  <si>
    <t>CHERIFI</t>
  </si>
  <si>
    <t>LAHMER</t>
  </si>
  <si>
    <t>KOVALEVSKY</t>
  </si>
  <si>
    <t>DIALO</t>
  </si>
  <si>
    <t>TAIWO</t>
  </si>
  <si>
    <t>ZRIDA</t>
  </si>
  <si>
    <t>EL MUSAUI</t>
  </si>
  <si>
    <t>POLISANO</t>
  </si>
  <si>
    <t>MESSAOUDI</t>
  </si>
  <si>
    <t>Malika</t>
  </si>
  <si>
    <t>MASAMBA</t>
  </si>
  <si>
    <t>MOUMAN</t>
  </si>
  <si>
    <t>DIRKSEN</t>
  </si>
  <si>
    <t>BEDOUI</t>
  </si>
  <si>
    <t>BENITEZ</t>
  </si>
  <si>
    <t>TCHERNOUTCHINE</t>
  </si>
  <si>
    <t>DA CUNHA</t>
  </si>
  <si>
    <t>QUADRADO</t>
  </si>
  <si>
    <t>LOPES</t>
  </si>
  <si>
    <t>VAN CALSTER</t>
  </si>
  <si>
    <t>EL FARIQ</t>
  </si>
  <si>
    <t>HASSANI</t>
  </si>
  <si>
    <t>CAMARA</t>
  </si>
  <si>
    <t>Djon-Counda</t>
  </si>
  <si>
    <t>CORREIA</t>
  </si>
  <si>
    <t>NHEP</t>
  </si>
  <si>
    <t>Sopheap</t>
  </si>
  <si>
    <t>CHERFAOUI</t>
  </si>
  <si>
    <t>BENYAHIA</t>
  </si>
  <si>
    <t>Sarah</t>
  </si>
  <si>
    <t>N'GOM</t>
  </si>
  <si>
    <t>HANCHOUR</t>
  </si>
  <si>
    <t>Faïza</t>
  </si>
  <si>
    <t>MOREIRA</t>
  </si>
  <si>
    <t>EL BYAD</t>
  </si>
  <si>
    <t>Soazic</t>
  </si>
  <si>
    <t>F</t>
  </si>
  <si>
    <r>
      <t xml:space="preserve">Lit - Ch Double
</t>
    </r>
    <r>
      <rPr>
        <b/>
        <sz val="8"/>
        <color indexed="8"/>
        <rFont val="Arial Narrow"/>
        <family val="2"/>
      </rPr>
      <t>P : Porte
F : Fenêtre</t>
    </r>
  </si>
  <si>
    <t>Eymard</t>
  </si>
  <si>
    <t>JEANNE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</si>
</sst>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 wrapText="1"/>
    </xf>
    <xf numFmtId="14" fontId="43" fillId="0" borderId="0" xfId="0" applyNumberFormat="1" applyFont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3" fillId="35" borderId="10" xfId="0" applyFont="1" applyFill="1" applyBorder="1" applyAlignment="1">
      <alignment horizontal="justify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9" t="s">
        <v>30</v>
      </c>
      <c r="B2" s="10" t="s">
        <v>140</v>
      </c>
      <c r="C2" s="3">
        <v>220</v>
      </c>
      <c r="D2" s="3"/>
      <c r="E2" s="4">
        <f>Février!E2-30</f>
        <v>40193</v>
      </c>
      <c r="F2" s="4">
        <f>Février!F2-30</f>
        <v>40197</v>
      </c>
      <c r="H2" s="7"/>
      <c r="I2" s="7"/>
    </row>
    <row r="3" spans="1:9" ht="15.75">
      <c r="A3" s="9" t="s">
        <v>55</v>
      </c>
      <c r="B3" s="10" t="s">
        <v>141</v>
      </c>
      <c r="C3" s="3">
        <v>222</v>
      </c>
      <c r="D3" s="3"/>
      <c r="E3" s="4">
        <f>Février!E11-30</f>
        <v>40194</v>
      </c>
      <c r="F3" s="4">
        <f>Février!F11-30</f>
        <v>40197</v>
      </c>
      <c r="H3" s="7"/>
      <c r="I3" s="7"/>
    </row>
    <row r="4" spans="1:9" ht="15.75">
      <c r="A4" s="9" t="s">
        <v>275</v>
      </c>
      <c r="B4" s="10" t="s">
        <v>142</v>
      </c>
      <c r="C4" s="3">
        <v>224</v>
      </c>
      <c r="D4" s="3" t="s">
        <v>365</v>
      </c>
      <c r="E4" s="4">
        <f>Février!E20-30</f>
        <v>40194</v>
      </c>
      <c r="F4" s="4">
        <f>Février!F20-30</f>
        <v>40199</v>
      </c>
      <c r="H4" s="7"/>
      <c r="I4" s="7"/>
    </row>
    <row r="5" spans="1:9" ht="15.75">
      <c r="A5" s="9" t="s">
        <v>66</v>
      </c>
      <c r="B5" s="10" t="s">
        <v>143</v>
      </c>
      <c r="C5" s="3">
        <v>226</v>
      </c>
      <c r="D5" s="3"/>
      <c r="E5" s="4">
        <f>Février!E29-30</f>
        <v>40189</v>
      </c>
      <c r="F5" s="4">
        <f>Février!F29-30</f>
        <v>40192</v>
      </c>
      <c r="H5" s="7"/>
      <c r="I5" s="7"/>
    </row>
    <row r="6" spans="1:9" ht="15.75">
      <c r="A6" s="9" t="s">
        <v>71</v>
      </c>
      <c r="B6" s="10" t="s">
        <v>144</v>
      </c>
      <c r="C6" s="3">
        <v>229</v>
      </c>
      <c r="D6" s="3" t="s">
        <v>365</v>
      </c>
      <c r="E6" s="4">
        <f>Février!E38-30</f>
        <v>40190</v>
      </c>
      <c r="F6" s="4">
        <f>Février!F38-30</f>
        <v>40193</v>
      </c>
      <c r="H6" s="7"/>
      <c r="I6" s="7"/>
    </row>
    <row r="7" spans="1:9" ht="15.75">
      <c r="A7" s="9" t="s">
        <v>50</v>
      </c>
      <c r="B7" s="10" t="s">
        <v>152</v>
      </c>
      <c r="C7" s="3">
        <v>220</v>
      </c>
      <c r="D7" s="3"/>
      <c r="E7" s="4">
        <f>Février!E3-30</f>
        <v>40190</v>
      </c>
      <c r="F7" s="4">
        <f>Février!F3-30</f>
        <v>40194</v>
      </c>
      <c r="H7" s="7"/>
      <c r="I7" s="7"/>
    </row>
    <row r="8" spans="1:9" ht="15.75">
      <c r="A8" s="9" t="s">
        <v>56</v>
      </c>
      <c r="B8" s="10" t="s">
        <v>153</v>
      </c>
      <c r="C8" s="3">
        <v>223</v>
      </c>
      <c r="D8" s="3" t="s">
        <v>49</v>
      </c>
      <c r="E8" s="4">
        <f>Février!E12-30</f>
        <v>40200</v>
      </c>
      <c r="F8" s="4">
        <f>Février!F12-30</f>
        <v>40203</v>
      </c>
      <c r="H8" s="7"/>
      <c r="I8" s="7"/>
    </row>
    <row r="9" spans="1:9" ht="15.75">
      <c r="A9" s="9" t="s">
        <v>62</v>
      </c>
      <c r="B9" s="10" t="s">
        <v>154</v>
      </c>
      <c r="C9" s="3">
        <v>224</v>
      </c>
      <c r="D9" s="3" t="s">
        <v>49</v>
      </c>
      <c r="E9" s="4">
        <f>Février!E21-30</f>
        <v>40199</v>
      </c>
      <c r="F9" s="4">
        <f>Février!F21-30</f>
        <v>40202</v>
      </c>
      <c r="H9" s="7"/>
      <c r="I9" s="7"/>
    </row>
    <row r="10" spans="1:9" ht="15.75">
      <c r="A10" s="9" t="s">
        <v>335</v>
      </c>
      <c r="B10" s="10" t="s">
        <v>155</v>
      </c>
      <c r="C10" s="3">
        <v>229</v>
      </c>
      <c r="D10" s="3" t="s">
        <v>49</v>
      </c>
      <c r="E10" s="4">
        <f>Février!E39-30</f>
        <v>40189</v>
      </c>
      <c r="F10" s="4">
        <f>Février!F39-30</f>
        <v>40193</v>
      </c>
      <c r="H10" s="7"/>
      <c r="I10" s="7"/>
    </row>
    <row r="11" spans="1:9" ht="15.75">
      <c r="A11" s="9" t="s">
        <v>51</v>
      </c>
      <c r="B11" s="10" t="s">
        <v>165</v>
      </c>
      <c r="C11" s="3">
        <v>220</v>
      </c>
      <c r="D11" s="3"/>
      <c r="E11" s="4">
        <f>Février!E4-30</f>
        <v>40200</v>
      </c>
      <c r="F11" s="4">
        <f>Février!F4-30</f>
        <v>-116</v>
      </c>
      <c r="H11" s="7"/>
      <c r="I11" s="7"/>
    </row>
    <row r="12" spans="1:9" ht="15.75">
      <c r="A12" s="9" t="s">
        <v>57</v>
      </c>
      <c r="B12" s="10" t="s">
        <v>166</v>
      </c>
      <c r="C12" s="3">
        <v>223</v>
      </c>
      <c r="D12" s="3" t="s">
        <v>365</v>
      </c>
      <c r="E12" s="4">
        <f>Février!E13-30</f>
        <v>40194</v>
      </c>
      <c r="F12" s="4">
        <f>Février!F13-30</f>
        <v>40199</v>
      </c>
      <c r="H12" s="7"/>
      <c r="I12" s="7"/>
    </row>
    <row r="13" spans="1:9" ht="15.75">
      <c r="A13" s="9" t="s">
        <v>263</v>
      </c>
      <c r="B13" s="10" t="s">
        <v>167</v>
      </c>
      <c r="C13" s="3">
        <v>224</v>
      </c>
      <c r="D13" s="3" t="s">
        <v>365</v>
      </c>
      <c r="E13" s="4">
        <f>Février!E22-30</f>
        <v>40201</v>
      </c>
      <c r="F13" s="4">
        <f>Février!F22-30</f>
        <v>40204</v>
      </c>
      <c r="H13" s="7"/>
      <c r="I13" s="7"/>
    </row>
    <row r="14" spans="1:9" ht="15.75">
      <c r="A14" s="9" t="s">
        <v>320</v>
      </c>
      <c r="B14" s="10" t="s">
        <v>168</v>
      </c>
      <c r="C14" s="3">
        <v>226</v>
      </c>
      <c r="D14" s="3"/>
      <c r="E14" s="4">
        <f>Février!E31-30</f>
        <v>40200</v>
      </c>
      <c r="F14" s="4">
        <f>Février!F31-30</f>
        <v>40203</v>
      </c>
      <c r="H14" s="7"/>
      <c r="I14" s="7"/>
    </row>
    <row r="15" spans="1:9" ht="15.75">
      <c r="A15" s="9" t="s">
        <v>363</v>
      </c>
      <c r="B15" s="10" t="s">
        <v>169</v>
      </c>
      <c r="C15" s="3">
        <v>229</v>
      </c>
      <c r="D15" s="3" t="s">
        <v>49</v>
      </c>
      <c r="E15" s="4">
        <f>Février!E41-30</f>
        <v>40189</v>
      </c>
      <c r="F15" s="4">
        <f>Février!F41-30</f>
        <v>40192</v>
      </c>
      <c r="H15" s="7"/>
      <c r="I15" s="7"/>
    </row>
    <row r="16" spans="1:9" ht="15.75">
      <c r="A16" s="9" t="s">
        <v>360</v>
      </c>
      <c r="B16" s="10" t="s">
        <v>361</v>
      </c>
      <c r="C16" s="3">
        <v>226</v>
      </c>
      <c r="D16" s="3"/>
      <c r="E16" s="4">
        <f>Février!E30-30</f>
        <v>40200</v>
      </c>
      <c r="F16" s="4">
        <f>Février!F30-30</f>
        <v>-116</v>
      </c>
      <c r="H16" s="7"/>
      <c r="I16" s="7"/>
    </row>
    <row r="17" spans="1:9" ht="15.75">
      <c r="A17" s="9" t="s">
        <v>326</v>
      </c>
      <c r="B17" s="10" t="s">
        <v>179</v>
      </c>
      <c r="C17" s="3">
        <v>220</v>
      </c>
      <c r="D17" s="3"/>
      <c r="E17" s="4">
        <f>Février!E5-30</f>
        <v>40188</v>
      </c>
      <c r="F17" s="4">
        <f>Février!F5-30</f>
        <v>40192</v>
      </c>
      <c r="H17" s="7"/>
      <c r="I17" s="7"/>
    </row>
    <row r="18" spans="1:9" ht="15.75">
      <c r="A18" s="9" t="s">
        <v>334</v>
      </c>
      <c r="B18" s="10" t="s">
        <v>180</v>
      </c>
      <c r="C18" s="3">
        <v>223</v>
      </c>
      <c r="D18" s="3" t="s">
        <v>49</v>
      </c>
      <c r="E18" s="4">
        <f>Février!E14-30</f>
        <v>40195</v>
      </c>
      <c r="F18" s="4">
        <f>Février!F14-30</f>
        <v>40199</v>
      </c>
      <c r="H18" s="7"/>
      <c r="I18" s="7"/>
    </row>
    <row r="19" spans="1:9" ht="15.75">
      <c r="A19" s="9" t="s">
        <v>63</v>
      </c>
      <c r="B19" s="10" t="s">
        <v>181</v>
      </c>
      <c r="C19" s="3">
        <v>225</v>
      </c>
      <c r="D19" s="3" t="s">
        <v>49</v>
      </c>
      <c r="E19" s="4">
        <f>Février!E23-30</f>
        <v>40196</v>
      </c>
      <c r="F19" s="4">
        <f>Février!F23-30</f>
        <v>-116</v>
      </c>
      <c r="H19" s="7"/>
      <c r="I19" s="7"/>
    </row>
    <row r="20" spans="1:9" ht="15.75">
      <c r="A20" s="9" t="s">
        <v>67</v>
      </c>
      <c r="B20" s="10" t="s">
        <v>182</v>
      </c>
      <c r="C20" s="3">
        <v>227</v>
      </c>
      <c r="D20" s="3"/>
      <c r="E20" s="4">
        <f>Février!E32-30</f>
        <v>40191</v>
      </c>
      <c r="F20" s="4">
        <f>Février!F32-30</f>
        <v>40194</v>
      </c>
      <c r="H20" s="7"/>
      <c r="I20" s="7"/>
    </row>
    <row r="21" spans="1:9" ht="15.75">
      <c r="A21" s="9" t="s">
        <v>52</v>
      </c>
      <c r="B21" s="10" t="s">
        <v>192</v>
      </c>
      <c r="C21" s="3">
        <v>221</v>
      </c>
      <c r="D21" s="3"/>
      <c r="E21" s="4">
        <f>Février!E6-30</f>
        <v>40190</v>
      </c>
      <c r="F21" s="4">
        <f>Février!F6-30</f>
        <v>40193</v>
      </c>
      <c r="H21" s="7"/>
      <c r="I21" s="7"/>
    </row>
    <row r="22" spans="1:9" ht="15.75">
      <c r="A22" s="9" t="s">
        <v>58</v>
      </c>
      <c r="B22" s="10" t="s">
        <v>193</v>
      </c>
      <c r="C22" s="3">
        <v>223</v>
      </c>
      <c r="D22" s="3" t="s">
        <v>365</v>
      </c>
      <c r="E22" s="4">
        <f>Février!E15-30</f>
        <v>40201</v>
      </c>
      <c r="F22" s="4">
        <f>Février!F15-30</f>
        <v>-116</v>
      </c>
      <c r="H22" s="7"/>
      <c r="I22" s="7"/>
    </row>
    <row r="23" spans="1:9" ht="15.75">
      <c r="A23" s="9" t="s">
        <v>359</v>
      </c>
      <c r="B23" s="10" t="s">
        <v>194</v>
      </c>
      <c r="C23" s="3">
        <v>225</v>
      </c>
      <c r="D23" s="3" t="s">
        <v>365</v>
      </c>
      <c r="E23" s="4">
        <f>Février!E24-30</f>
        <v>40194</v>
      </c>
      <c r="F23" s="4">
        <f>Février!F24-30</f>
        <v>40199</v>
      </c>
      <c r="H23" s="7"/>
      <c r="I23" s="7"/>
    </row>
    <row r="24" spans="1:9" ht="15.75">
      <c r="A24" s="9" t="s">
        <v>362</v>
      </c>
      <c r="B24" s="10" t="s">
        <v>195</v>
      </c>
      <c r="C24" s="3">
        <v>227</v>
      </c>
      <c r="D24" s="3"/>
      <c r="E24" s="4">
        <f>Février!E33-30</f>
        <v>40192</v>
      </c>
      <c r="F24" s="4">
        <f>Février!F33-30</f>
        <v>40195</v>
      </c>
      <c r="H24" s="7"/>
      <c r="I24" s="7"/>
    </row>
    <row r="25" spans="1:9" ht="15.75">
      <c r="A25" s="9" t="s">
        <v>73</v>
      </c>
      <c r="B25" s="10" t="s">
        <v>196</v>
      </c>
      <c r="C25" s="3">
        <v>229</v>
      </c>
      <c r="D25" s="3" t="s">
        <v>365</v>
      </c>
      <c r="E25" s="4">
        <f>Février!E42-30</f>
        <v>40188</v>
      </c>
      <c r="F25" s="4">
        <f>Février!F42-30</f>
        <v>40192</v>
      </c>
      <c r="H25" s="7"/>
      <c r="I25" s="7"/>
    </row>
    <row r="26" spans="1:9" ht="15.75">
      <c r="A26" s="9" t="s">
        <v>53</v>
      </c>
      <c r="B26" s="10" t="s">
        <v>204</v>
      </c>
      <c r="C26" s="3">
        <v>221</v>
      </c>
      <c r="D26" s="3"/>
      <c r="E26" s="4">
        <f>Février!E7-30</f>
        <v>40201</v>
      </c>
      <c r="F26" s="4">
        <f>Février!F7-30</f>
        <v>-116</v>
      </c>
      <c r="H26" s="7"/>
      <c r="I26" s="7"/>
    </row>
    <row r="27" spans="1:9" ht="15.75">
      <c r="A27" s="9" t="s">
        <v>59</v>
      </c>
      <c r="B27" s="10" t="s">
        <v>205</v>
      </c>
      <c r="C27" s="3">
        <v>223</v>
      </c>
      <c r="D27" s="3" t="s">
        <v>49</v>
      </c>
      <c r="E27" s="4">
        <f>Février!E16-30</f>
        <v>40198</v>
      </c>
      <c r="F27" s="4">
        <f>Février!F16-30</f>
        <v>40200</v>
      </c>
      <c r="H27" s="7"/>
      <c r="I27" s="7"/>
    </row>
    <row r="28" spans="1:9" ht="15.75">
      <c r="A28" s="9" t="s">
        <v>64</v>
      </c>
      <c r="B28" s="10" t="s">
        <v>206</v>
      </c>
      <c r="C28" s="3">
        <v>225</v>
      </c>
      <c r="D28" s="3" t="s">
        <v>49</v>
      </c>
      <c r="E28" s="4">
        <f>Février!E25-30</f>
        <v>40201</v>
      </c>
      <c r="F28" s="4">
        <f>Février!F25-30</f>
        <v>-116</v>
      </c>
      <c r="H28" s="7"/>
      <c r="I28" s="7"/>
    </row>
    <row r="29" spans="1:9" ht="15.75">
      <c r="A29" s="9" t="s">
        <v>68</v>
      </c>
      <c r="B29" s="10" t="s">
        <v>207</v>
      </c>
      <c r="C29" s="3">
        <v>227</v>
      </c>
      <c r="D29" s="3"/>
      <c r="E29" s="4">
        <f>Février!E34-30</f>
        <v>40191</v>
      </c>
      <c r="F29" s="4">
        <f>Février!F34-30</f>
        <v>40196</v>
      </c>
      <c r="H29" s="7"/>
      <c r="I29" s="7"/>
    </row>
    <row r="30" spans="1:9" ht="15.75">
      <c r="A30" s="9" t="s">
        <v>74</v>
      </c>
      <c r="B30" s="10" t="s">
        <v>208</v>
      </c>
      <c r="C30" s="3">
        <v>229</v>
      </c>
      <c r="D30" s="3" t="s">
        <v>49</v>
      </c>
      <c r="E30" s="4">
        <f>Février!E43-30</f>
        <v>20</v>
      </c>
      <c r="F30" s="4">
        <f>Février!F43-30</f>
        <v>40200</v>
      </c>
      <c r="H30" s="7"/>
      <c r="I30" s="7"/>
    </row>
    <row r="31" spans="1:9" ht="15.75">
      <c r="A31" s="9" t="s">
        <v>274</v>
      </c>
      <c r="B31" s="10" t="s">
        <v>244</v>
      </c>
      <c r="C31" s="3">
        <v>222</v>
      </c>
      <c r="D31" s="3"/>
      <c r="E31" s="4">
        <f>Février!E10-30</f>
        <v>40195</v>
      </c>
      <c r="F31" s="4">
        <f>Février!F10-30</f>
        <v>40198</v>
      </c>
      <c r="H31" s="7"/>
      <c r="I31" s="7"/>
    </row>
    <row r="32" spans="1:9" ht="15.75">
      <c r="A32" s="9" t="s">
        <v>61</v>
      </c>
      <c r="B32" s="10" t="s">
        <v>245</v>
      </c>
      <c r="C32" s="3">
        <v>224</v>
      </c>
      <c r="D32" s="3" t="s">
        <v>49</v>
      </c>
      <c r="E32" s="4">
        <f>Février!E19-30</f>
        <v>40195</v>
      </c>
      <c r="F32" s="4">
        <f>Février!F19-30</f>
        <v>40198</v>
      </c>
      <c r="H32" s="7"/>
      <c r="I32" s="7"/>
    </row>
    <row r="33" spans="1:9" ht="15.75">
      <c r="A33" s="9" t="s">
        <v>336</v>
      </c>
      <c r="B33" s="10" t="s">
        <v>246</v>
      </c>
      <c r="C33" s="3">
        <v>225</v>
      </c>
      <c r="D33" s="3" t="s">
        <v>365</v>
      </c>
      <c r="E33" s="4">
        <f>Février!E28-30</f>
        <v>40195</v>
      </c>
      <c r="F33" s="4">
        <f>Février!F28-30</f>
        <v>40198</v>
      </c>
      <c r="H33" s="7"/>
      <c r="I33" s="7"/>
    </row>
    <row r="34" spans="1:9" ht="15.75">
      <c r="A34" s="9" t="s">
        <v>70</v>
      </c>
      <c r="B34" s="10" t="s">
        <v>247</v>
      </c>
      <c r="C34" s="3">
        <v>228</v>
      </c>
      <c r="D34" s="3"/>
      <c r="E34" s="4">
        <f>Février!E37-30</f>
        <v>40195</v>
      </c>
      <c r="F34" s="4">
        <f>Février!F37-30</f>
        <v>40198</v>
      </c>
      <c r="H34" s="7"/>
      <c r="I34" s="7"/>
    </row>
    <row r="35" spans="1:9" ht="15.75">
      <c r="A35" s="9" t="s">
        <v>356</v>
      </c>
      <c r="B35" s="10" t="s">
        <v>218</v>
      </c>
      <c r="C35" s="3">
        <v>222</v>
      </c>
      <c r="D35" s="3"/>
      <c r="E35" s="4">
        <f>Février!E8-30</f>
        <v>40191</v>
      </c>
      <c r="F35" s="4">
        <f>Février!F8-30</f>
        <v>40194</v>
      </c>
      <c r="H35" s="7"/>
      <c r="I35" s="7"/>
    </row>
    <row r="36" spans="1:9" ht="15.75">
      <c r="A36" s="9" t="s">
        <v>276</v>
      </c>
      <c r="B36" s="10" t="s">
        <v>219</v>
      </c>
      <c r="C36" s="3">
        <v>225</v>
      </c>
      <c r="D36" s="3" t="s">
        <v>365</v>
      </c>
      <c r="E36" s="4">
        <f>Février!E26-30</f>
        <v>40194</v>
      </c>
      <c r="F36" s="4">
        <f>Février!F26-30</f>
        <v>40198</v>
      </c>
      <c r="H36" s="7"/>
      <c r="I36" s="7"/>
    </row>
    <row r="37" spans="1:9" ht="15.75">
      <c r="A37" s="9" t="s">
        <v>277</v>
      </c>
      <c r="B37" s="10" t="s">
        <v>220</v>
      </c>
      <c r="C37" s="3">
        <v>228</v>
      </c>
      <c r="D37" s="3"/>
      <c r="E37" s="4">
        <f>Février!E35-30</f>
        <v>40201</v>
      </c>
      <c r="F37" s="4">
        <f>Février!F35-30</f>
        <v>40204</v>
      </c>
      <c r="H37" s="7"/>
      <c r="I37" s="7"/>
    </row>
    <row r="38" spans="1:9" ht="15.75">
      <c r="A38" s="9" t="s">
        <v>54</v>
      </c>
      <c r="B38" s="10" t="s">
        <v>230</v>
      </c>
      <c r="C38" s="3">
        <v>222</v>
      </c>
      <c r="D38" s="3"/>
      <c r="E38" s="4">
        <f>Février!E9-30</f>
        <v>40188</v>
      </c>
      <c r="F38" s="4">
        <f>Février!F9-30</f>
        <v>40192</v>
      </c>
      <c r="H38" s="7"/>
      <c r="I38" s="7"/>
    </row>
    <row r="39" spans="1:9" ht="15.75">
      <c r="A39" s="9" t="s">
        <v>60</v>
      </c>
      <c r="B39" s="10" t="s">
        <v>231</v>
      </c>
      <c r="C39" s="3">
        <v>224</v>
      </c>
      <c r="D39" s="3" t="s">
        <v>365</v>
      </c>
      <c r="E39" s="4">
        <f>Février!E18-30</f>
        <v>40197</v>
      </c>
      <c r="F39" s="4">
        <f>Février!F18-30</f>
        <v>40199</v>
      </c>
      <c r="H39" s="7"/>
      <c r="I39" s="7"/>
    </row>
    <row r="40" spans="1:9" ht="15.75">
      <c r="A40" s="9" t="s">
        <v>65</v>
      </c>
      <c r="B40" s="10" t="s">
        <v>232</v>
      </c>
      <c r="C40" s="3">
        <v>225</v>
      </c>
      <c r="D40" s="3" t="s">
        <v>49</v>
      </c>
      <c r="E40" s="4">
        <f>Février!E27-30</f>
        <v>40199</v>
      </c>
      <c r="F40" s="4">
        <f>Février!F27-30</f>
        <v>40202</v>
      </c>
      <c r="H40" s="7"/>
      <c r="I40" s="7"/>
    </row>
    <row r="41" spans="1:9" ht="15.75">
      <c r="A41" s="9" t="s">
        <v>69</v>
      </c>
      <c r="B41" s="10" t="s">
        <v>233</v>
      </c>
      <c r="C41" s="3">
        <v>228</v>
      </c>
      <c r="D41" s="3"/>
      <c r="E41" s="4">
        <f>Février!E36-30</f>
        <v>40190</v>
      </c>
      <c r="F41" s="4">
        <f>Février!F36-30</f>
        <v>40193</v>
      </c>
      <c r="H41" s="7"/>
      <c r="I41" s="7"/>
    </row>
    <row r="42" spans="1:9" ht="15.75">
      <c r="A42" s="9" t="s">
        <v>357</v>
      </c>
      <c r="B42" s="10" t="s">
        <v>358</v>
      </c>
      <c r="C42" s="3">
        <v>223</v>
      </c>
      <c r="D42" s="3" t="s">
        <v>365</v>
      </c>
      <c r="E42" s="4">
        <f>Février!E17-30</f>
        <v>40188</v>
      </c>
      <c r="F42" s="4">
        <f>Février!F17-30</f>
        <v>40192</v>
      </c>
      <c r="H42" s="7"/>
      <c r="I42" s="7"/>
    </row>
    <row r="43" spans="1:9" ht="15.75">
      <c r="A43" s="9" t="s">
        <v>72</v>
      </c>
      <c r="B43" s="10" t="s">
        <v>364</v>
      </c>
      <c r="C43" s="3">
        <v>229</v>
      </c>
      <c r="D43" s="3" t="s">
        <v>365</v>
      </c>
      <c r="E43" s="4">
        <f>Février!E40-30</f>
        <v>40195</v>
      </c>
      <c r="F43" s="4">
        <f>Février!F40-30</f>
        <v>40200</v>
      </c>
      <c r="H43" s="7"/>
      <c r="I43" s="7"/>
    </row>
  </sheetData>
  <sheetProtection/>
  <autoFilter ref="A1:F1">
    <sortState ref="A2:F43">
      <sortCondition sortBy="value" ref="B2:B4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H7" sqref="H7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8" t="s">
        <v>5</v>
      </c>
      <c r="B2" s="8"/>
      <c r="C2" s="3">
        <v>220</v>
      </c>
      <c r="D2" s="3"/>
      <c r="E2" s="4"/>
      <c r="F2" s="4"/>
      <c r="H2" s="7"/>
      <c r="I2" s="7"/>
    </row>
    <row r="3" spans="1:9" ht="15.75">
      <c r="A3" s="8" t="s">
        <v>20</v>
      </c>
      <c r="B3" s="8"/>
      <c r="C3" s="3">
        <v>221</v>
      </c>
      <c r="D3" s="3"/>
      <c r="E3" s="4"/>
      <c r="F3" s="4"/>
      <c r="H3" s="7"/>
      <c r="I3" s="7"/>
    </row>
    <row r="4" spans="1:9" ht="15.75">
      <c r="A4" s="8" t="s">
        <v>21</v>
      </c>
      <c r="B4" s="8"/>
      <c r="C4" s="3">
        <v>222</v>
      </c>
      <c r="D4" s="3"/>
      <c r="E4" s="4"/>
      <c r="F4" s="4"/>
      <c r="H4" s="7"/>
      <c r="I4" s="7"/>
    </row>
    <row r="5" spans="1:9" ht="15.75">
      <c r="A5" s="8" t="s">
        <v>7</v>
      </c>
      <c r="B5" s="8"/>
      <c r="C5" s="3">
        <v>223</v>
      </c>
      <c r="D5" s="3" t="s">
        <v>49</v>
      </c>
      <c r="E5" s="4"/>
      <c r="F5" s="4"/>
      <c r="H5" s="7"/>
      <c r="I5" s="7"/>
    </row>
    <row r="6" spans="1:9" ht="15.75">
      <c r="A6" s="8" t="s">
        <v>16</v>
      </c>
      <c r="B6" s="8"/>
      <c r="C6" s="3">
        <v>223</v>
      </c>
      <c r="D6" s="3" t="s">
        <v>365</v>
      </c>
      <c r="E6" s="4"/>
      <c r="F6" s="4"/>
      <c r="H6" s="7"/>
      <c r="I6" s="7"/>
    </row>
    <row r="7" spans="1:9" ht="15.75">
      <c r="A7" s="5" t="s">
        <v>28</v>
      </c>
      <c r="B7" s="5"/>
      <c r="C7" s="3">
        <v>224</v>
      </c>
      <c r="D7" s="3" t="s">
        <v>49</v>
      </c>
      <c r="E7" s="4"/>
      <c r="F7" s="4"/>
      <c r="H7" s="7"/>
      <c r="I7" s="7"/>
    </row>
    <row r="8" spans="1:9" ht="15.75">
      <c r="A8" s="5" t="s">
        <v>37</v>
      </c>
      <c r="B8" s="5"/>
      <c r="C8" s="3">
        <v>224</v>
      </c>
      <c r="D8" s="3" t="s">
        <v>365</v>
      </c>
      <c r="E8" s="4"/>
      <c r="F8" s="4"/>
      <c r="H8" s="7"/>
      <c r="I8" s="7"/>
    </row>
    <row r="9" spans="1:9" ht="15.75">
      <c r="A9" s="8" t="s">
        <v>9</v>
      </c>
      <c r="B9" s="8"/>
      <c r="C9" s="3">
        <v>225</v>
      </c>
      <c r="D9" s="3" t="s">
        <v>49</v>
      </c>
      <c r="E9" s="4"/>
      <c r="F9" s="4"/>
      <c r="H9" s="7"/>
      <c r="I9" s="7"/>
    </row>
    <row r="10" spans="1:9" ht="15.75">
      <c r="A10" s="8" t="s">
        <v>17</v>
      </c>
      <c r="B10" s="8"/>
      <c r="C10" s="3">
        <v>225</v>
      </c>
      <c r="D10" s="3" t="s">
        <v>365</v>
      </c>
      <c r="E10" s="4"/>
      <c r="F10" s="4"/>
      <c r="H10" s="7"/>
      <c r="I10" s="7"/>
    </row>
    <row r="11" spans="1:9" ht="15.75">
      <c r="A11" s="8" t="s">
        <v>18</v>
      </c>
      <c r="B11" s="8"/>
      <c r="C11" s="3">
        <v>226</v>
      </c>
      <c r="D11" s="3"/>
      <c r="E11" s="4"/>
      <c r="F11" s="4"/>
      <c r="H11" s="7"/>
      <c r="I11" s="7"/>
    </row>
    <row r="12" spans="1:9" ht="15.75">
      <c r="A12" s="8" t="s">
        <v>19</v>
      </c>
      <c r="B12" s="8"/>
      <c r="C12" s="3">
        <v>227</v>
      </c>
      <c r="D12" s="3"/>
      <c r="E12" s="4"/>
      <c r="F12" s="4"/>
      <c r="H12" s="7"/>
      <c r="I12" s="7"/>
    </row>
    <row r="13" spans="1:9" ht="15.75">
      <c r="A13" s="8" t="s">
        <v>14</v>
      </c>
      <c r="B13" s="8"/>
      <c r="C13" s="3">
        <v>228</v>
      </c>
      <c r="D13" s="3"/>
      <c r="E13" s="4"/>
      <c r="F13" s="4"/>
      <c r="H13" s="7"/>
      <c r="I13" s="7"/>
    </row>
    <row r="14" spans="1:9" ht="15.75">
      <c r="A14" s="8" t="s">
        <v>4</v>
      </c>
      <c r="B14" s="8"/>
      <c r="C14" s="3">
        <v>229</v>
      </c>
      <c r="D14" s="3" t="s">
        <v>49</v>
      </c>
      <c r="E14" s="4"/>
      <c r="F14" s="4"/>
      <c r="H14" s="7"/>
      <c r="I14" s="7"/>
    </row>
    <row r="15" spans="1:9" ht="15.75">
      <c r="A15" s="8" t="s">
        <v>15</v>
      </c>
      <c r="B15" s="8"/>
      <c r="C15" s="3">
        <v>229</v>
      </c>
      <c r="D15" s="3" t="s">
        <v>365</v>
      </c>
      <c r="E15" s="4"/>
      <c r="F15" s="4"/>
      <c r="H15" s="7"/>
      <c r="I15" s="7"/>
    </row>
  </sheetData>
  <sheetProtection/>
  <autoFilter ref="A1:F1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H7" sqref="H7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8" t="s">
        <v>5</v>
      </c>
      <c r="B2" s="8"/>
      <c r="C2" s="3">
        <v>220</v>
      </c>
      <c r="D2" s="3"/>
      <c r="E2" s="4"/>
      <c r="F2" s="4"/>
      <c r="H2" s="7"/>
      <c r="I2" s="7"/>
    </row>
    <row r="3" spans="1:9" ht="15.75">
      <c r="A3" s="8" t="s">
        <v>20</v>
      </c>
      <c r="B3" s="8"/>
      <c r="C3" s="3">
        <v>221</v>
      </c>
      <c r="D3" s="3"/>
      <c r="E3" s="4"/>
      <c r="F3" s="4"/>
      <c r="H3" s="7"/>
      <c r="I3" s="7"/>
    </row>
    <row r="4" spans="1:9" ht="15.75">
      <c r="A4" s="8" t="s">
        <v>21</v>
      </c>
      <c r="B4" s="8"/>
      <c r="C4" s="3">
        <v>222</v>
      </c>
      <c r="D4" s="3"/>
      <c r="E4" s="4"/>
      <c r="F4" s="4"/>
      <c r="H4" s="7"/>
      <c r="I4" s="7"/>
    </row>
    <row r="5" spans="1:9" ht="15.75">
      <c r="A5" s="8" t="s">
        <v>7</v>
      </c>
      <c r="B5" s="8"/>
      <c r="C5" s="3">
        <v>223</v>
      </c>
      <c r="D5" s="3" t="s">
        <v>49</v>
      </c>
      <c r="E5" s="4"/>
      <c r="F5" s="4"/>
      <c r="H5" s="7"/>
      <c r="I5" s="7"/>
    </row>
    <row r="6" spans="1:9" ht="15.75">
      <c r="A6" s="8" t="s">
        <v>16</v>
      </c>
      <c r="B6" s="8"/>
      <c r="C6" s="3">
        <v>223</v>
      </c>
      <c r="D6" s="3" t="s">
        <v>365</v>
      </c>
      <c r="E6" s="4"/>
      <c r="F6" s="4"/>
      <c r="H6" s="7"/>
      <c r="I6" s="7"/>
    </row>
    <row r="7" spans="1:9" ht="15.75">
      <c r="A7" s="5" t="s">
        <v>28</v>
      </c>
      <c r="B7" s="5"/>
      <c r="C7" s="3">
        <v>224</v>
      </c>
      <c r="D7" s="3" t="s">
        <v>49</v>
      </c>
      <c r="E7" s="4"/>
      <c r="F7" s="4"/>
      <c r="H7" s="7"/>
      <c r="I7" s="7"/>
    </row>
    <row r="8" spans="1:9" ht="15.75">
      <c r="A8" s="5" t="s">
        <v>37</v>
      </c>
      <c r="B8" s="5"/>
      <c r="C8" s="3">
        <v>224</v>
      </c>
      <c r="D8" s="3" t="s">
        <v>365</v>
      </c>
      <c r="E8" s="4"/>
      <c r="F8" s="4"/>
      <c r="H8" s="7"/>
      <c r="I8" s="7"/>
    </row>
    <row r="9" spans="1:9" ht="15.75">
      <c r="A9" s="8" t="s">
        <v>9</v>
      </c>
      <c r="B9" s="8"/>
      <c r="C9" s="3">
        <v>225</v>
      </c>
      <c r="D9" s="3" t="s">
        <v>49</v>
      </c>
      <c r="E9" s="4"/>
      <c r="F9" s="4"/>
      <c r="H9" s="7"/>
      <c r="I9" s="7"/>
    </row>
    <row r="10" spans="1:9" ht="15.75">
      <c r="A10" s="8" t="s">
        <v>17</v>
      </c>
      <c r="B10" s="8"/>
      <c r="C10" s="3">
        <v>225</v>
      </c>
      <c r="D10" s="3" t="s">
        <v>365</v>
      </c>
      <c r="E10" s="4"/>
      <c r="F10" s="4"/>
      <c r="H10" s="7"/>
      <c r="I10" s="7"/>
    </row>
    <row r="11" spans="1:9" ht="15.75">
      <c r="A11" s="8" t="s">
        <v>18</v>
      </c>
      <c r="B11" s="8"/>
      <c r="C11" s="3">
        <v>226</v>
      </c>
      <c r="D11" s="3"/>
      <c r="E11" s="4"/>
      <c r="F11" s="4"/>
      <c r="H11" s="7"/>
      <c r="I11" s="7"/>
    </row>
    <row r="12" spans="1:9" ht="15.75">
      <c r="A12" s="8" t="s">
        <v>19</v>
      </c>
      <c r="B12" s="8"/>
      <c r="C12" s="3">
        <v>227</v>
      </c>
      <c r="D12" s="3"/>
      <c r="E12" s="4"/>
      <c r="F12" s="4"/>
      <c r="H12" s="7"/>
      <c r="I12" s="7"/>
    </row>
    <row r="13" spans="1:9" ht="15.75">
      <c r="A13" s="8" t="s">
        <v>14</v>
      </c>
      <c r="B13" s="8"/>
      <c r="C13" s="3">
        <v>228</v>
      </c>
      <c r="D13" s="3"/>
      <c r="E13" s="4"/>
      <c r="F13" s="4"/>
      <c r="H13" s="7"/>
      <c r="I13" s="7"/>
    </row>
    <row r="14" spans="1:9" ht="15.75">
      <c r="A14" s="8" t="s">
        <v>4</v>
      </c>
      <c r="B14" s="8"/>
      <c r="C14" s="3">
        <v>229</v>
      </c>
      <c r="D14" s="3" t="s">
        <v>49</v>
      </c>
      <c r="E14" s="4"/>
      <c r="F14" s="4"/>
      <c r="H14" s="7"/>
      <c r="I14" s="7"/>
    </row>
    <row r="15" spans="1:9" ht="15.75">
      <c r="A15" s="8" t="s">
        <v>15</v>
      </c>
      <c r="B15" s="8"/>
      <c r="C15" s="3">
        <v>229</v>
      </c>
      <c r="D15" s="3" t="s">
        <v>365</v>
      </c>
      <c r="E15" s="4"/>
      <c r="F15" s="4"/>
      <c r="H15" s="7"/>
      <c r="I15" s="7"/>
    </row>
  </sheetData>
  <sheetProtection/>
  <autoFilter ref="A1:F1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8" t="s">
        <v>19</v>
      </c>
      <c r="B2" s="8"/>
      <c r="C2" s="3">
        <v>227</v>
      </c>
      <c r="D2" s="3"/>
      <c r="E2" s="4"/>
      <c r="F2" s="4"/>
      <c r="H2" s="7"/>
      <c r="I2" s="7"/>
    </row>
    <row r="3" spans="1:9" ht="15.75">
      <c r="A3" s="8" t="s">
        <v>21</v>
      </c>
      <c r="B3" s="8"/>
      <c r="C3" s="3">
        <v>222</v>
      </c>
      <c r="D3" s="3"/>
      <c r="E3" s="4"/>
      <c r="F3" s="4"/>
      <c r="H3" s="7"/>
      <c r="I3" s="7"/>
    </row>
    <row r="4" spans="1:9" ht="15.75">
      <c r="A4" s="5" t="s">
        <v>37</v>
      </c>
      <c r="B4" s="5"/>
      <c r="C4" s="3">
        <v>224</v>
      </c>
      <c r="D4" s="3" t="s">
        <v>365</v>
      </c>
      <c r="E4" s="4"/>
      <c r="F4" s="4"/>
      <c r="H4" s="7"/>
      <c r="I4" s="7"/>
    </row>
    <row r="5" spans="1:9" ht="15.75">
      <c r="A5" s="5" t="s">
        <v>28</v>
      </c>
      <c r="B5" s="5"/>
      <c r="C5" s="3">
        <v>224</v>
      </c>
      <c r="D5" s="3" t="s">
        <v>49</v>
      </c>
      <c r="E5" s="4"/>
      <c r="F5" s="4"/>
      <c r="H5" s="7"/>
      <c r="I5" s="7"/>
    </row>
    <row r="6" spans="1:9" ht="15.75">
      <c r="A6" s="8" t="s">
        <v>14</v>
      </c>
      <c r="B6" s="8"/>
      <c r="C6" s="3">
        <v>228</v>
      </c>
      <c r="D6" s="3"/>
      <c r="E6" s="4"/>
      <c r="F6" s="4"/>
      <c r="H6" s="7"/>
      <c r="I6" s="7"/>
    </row>
    <row r="7" spans="1:9" ht="15.75">
      <c r="A7" s="8" t="s">
        <v>15</v>
      </c>
      <c r="B7" s="8"/>
      <c r="C7" s="3">
        <v>229</v>
      </c>
      <c r="D7" s="3" t="s">
        <v>365</v>
      </c>
      <c r="E7" s="4"/>
      <c r="F7" s="4"/>
      <c r="H7" s="7"/>
      <c r="I7" s="7"/>
    </row>
    <row r="8" spans="1:9" ht="15.75">
      <c r="A8" s="8" t="s">
        <v>4</v>
      </c>
      <c r="B8" s="8"/>
      <c r="C8" s="3">
        <v>229</v>
      </c>
      <c r="D8" s="3" t="s">
        <v>49</v>
      </c>
      <c r="E8" s="4"/>
      <c r="F8" s="4"/>
      <c r="H8" s="7"/>
      <c r="I8" s="7"/>
    </row>
    <row r="9" spans="1:9" ht="15.75">
      <c r="A9" s="8" t="s">
        <v>5</v>
      </c>
      <c r="B9" s="8"/>
      <c r="C9" s="3">
        <v>220</v>
      </c>
      <c r="D9" s="3"/>
      <c r="E9" s="4"/>
      <c r="F9" s="4"/>
      <c r="H9" s="7"/>
      <c r="I9" s="7"/>
    </row>
    <row r="10" spans="1:9" ht="15.75">
      <c r="A10" s="8" t="s">
        <v>7</v>
      </c>
      <c r="B10" s="8"/>
      <c r="C10" s="3">
        <v>223</v>
      </c>
      <c r="D10" s="3" t="s">
        <v>49</v>
      </c>
      <c r="E10" s="4"/>
      <c r="F10" s="4"/>
      <c r="H10" s="7"/>
      <c r="I10" s="7"/>
    </row>
    <row r="11" spans="1:9" ht="15.75">
      <c r="A11" s="8" t="s">
        <v>16</v>
      </c>
      <c r="B11" s="8"/>
      <c r="C11" s="3">
        <v>223</v>
      </c>
      <c r="D11" s="3" t="s">
        <v>365</v>
      </c>
      <c r="E11" s="4"/>
      <c r="F11" s="4"/>
      <c r="H11" s="7"/>
      <c r="I11" s="7"/>
    </row>
    <row r="12" spans="1:9" ht="15.75">
      <c r="A12" s="8" t="s">
        <v>9</v>
      </c>
      <c r="B12" s="8"/>
      <c r="C12" s="3">
        <v>225</v>
      </c>
      <c r="D12" s="3" t="s">
        <v>49</v>
      </c>
      <c r="E12" s="4"/>
      <c r="F12" s="4"/>
      <c r="H12" s="7"/>
      <c r="I12" s="7"/>
    </row>
    <row r="13" spans="1:9" ht="15.75">
      <c r="A13" s="8" t="s">
        <v>17</v>
      </c>
      <c r="B13" s="8"/>
      <c r="C13" s="3">
        <v>225</v>
      </c>
      <c r="D13" s="3" t="s">
        <v>365</v>
      </c>
      <c r="E13" s="4"/>
      <c r="F13" s="4"/>
      <c r="H13" s="7"/>
      <c r="I13" s="7"/>
    </row>
    <row r="14" spans="1:9" ht="15.75">
      <c r="A14" s="8" t="s">
        <v>18</v>
      </c>
      <c r="B14" s="8"/>
      <c r="C14" s="3">
        <v>226</v>
      </c>
      <c r="D14" s="3"/>
      <c r="E14" s="4"/>
      <c r="F14" s="4"/>
      <c r="H14" s="7"/>
      <c r="I14" s="7"/>
    </row>
    <row r="15" spans="1:9" ht="15.75">
      <c r="A15" s="8" t="s">
        <v>20</v>
      </c>
      <c r="B15" s="8"/>
      <c r="C15" s="3">
        <v>221</v>
      </c>
      <c r="D15" s="3"/>
      <c r="E15" s="4"/>
      <c r="F15" s="4"/>
      <c r="H15" s="7"/>
      <c r="I15" s="7"/>
    </row>
  </sheetData>
  <sheetProtection/>
  <autoFilter ref="A1:F1">
    <sortState ref="A2:F15">
      <sortCondition sortBy="value" ref="A2:A1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9" t="s">
        <v>77</v>
      </c>
      <c r="B2" s="10" t="s">
        <v>145</v>
      </c>
      <c r="C2" s="3">
        <v>220</v>
      </c>
      <c r="D2" s="3"/>
      <c r="E2" s="4">
        <f>Mars!E5-27</f>
        <v>40223</v>
      </c>
      <c r="F2" s="4">
        <f>Mars!F5-27</f>
        <v>40227</v>
      </c>
      <c r="H2" s="7"/>
      <c r="I2" s="7"/>
    </row>
    <row r="3" spans="1:9" ht="15.75">
      <c r="A3" s="9" t="s">
        <v>262</v>
      </c>
      <c r="B3" s="10" t="s">
        <v>146</v>
      </c>
      <c r="C3" s="3">
        <v>223</v>
      </c>
      <c r="D3" s="3" t="s">
        <v>49</v>
      </c>
      <c r="E3" s="4">
        <f>Mars!E14-27</f>
        <v>40220</v>
      </c>
      <c r="F3" s="4">
        <f>Mars!F14-27</f>
        <v>40224</v>
      </c>
      <c r="H3" s="7"/>
      <c r="I3" s="7"/>
    </row>
    <row r="4" spans="1:9" ht="15.75">
      <c r="A4" s="9" t="s">
        <v>88</v>
      </c>
      <c r="B4" s="10" t="s">
        <v>147</v>
      </c>
      <c r="C4" s="3">
        <v>225</v>
      </c>
      <c r="D4" s="3" t="s">
        <v>49</v>
      </c>
      <c r="E4" s="4">
        <f>Mars!E23-27</f>
        <v>40230</v>
      </c>
      <c r="F4" s="4">
        <f>Mars!F23-27</f>
        <v>-86</v>
      </c>
      <c r="H4" s="7"/>
      <c r="I4" s="7"/>
    </row>
    <row r="5" spans="1:9" ht="15.75">
      <c r="A5" s="9" t="s">
        <v>95</v>
      </c>
      <c r="B5" s="10" t="s">
        <v>148</v>
      </c>
      <c r="C5" s="3">
        <v>227</v>
      </c>
      <c r="D5" s="3"/>
      <c r="E5" s="4">
        <f>Mars!E32-27</f>
        <v>40218</v>
      </c>
      <c r="F5" s="4">
        <f>Mars!F32-27</f>
        <v>40222</v>
      </c>
      <c r="H5" s="7"/>
      <c r="I5" s="7"/>
    </row>
    <row r="6" spans="1:9" ht="15.75">
      <c r="A6" s="9" t="s">
        <v>107</v>
      </c>
      <c r="B6" s="10" t="s">
        <v>149</v>
      </c>
      <c r="C6" s="3">
        <v>229</v>
      </c>
      <c r="D6" s="3" t="s">
        <v>49</v>
      </c>
      <c r="E6" s="4">
        <f>Mars!E41-27</f>
        <v>40220</v>
      </c>
      <c r="F6" s="4">
        <f>Mars!F41-27</f>
        <v>40223</v>
      </c>
      <c r="H6" s="7"/>
      <c r="I6" s="7"/>
    </row>
    <row r="7" spans="1:9" ht="15.75">
      <c r="A7" s="9" t="s">
        <v>327</v>
      </c>
      <c r="B7" s="10" t="s">
        <v>156</v>
      </c>
      <c r="C7" s="3">
        <v>221</v>
      </c>
      <c r="D7" s="3"/>
      <c r="E7" s="4">
        <f>Mars!E6-27</f>
        <v>40231</v>
      </c>
      <c r="F7" s="4">
        <f>Mars!F6-27</f>
        <v>-86</v>
      </c>
      <c r="H7" s="7"/>
      <c r="I7" s="7"/>
    </row>
    <row r="8" spans="1:9" ht="15.75">
      <c r="A8" s="9" t="s">
        <v>83</v>
      </c>
      <c r="B8" s="10" t="s">
        <v>157</v>
      </c>
      <c r="C8" s="3">
        <v>223</v>
      </c>
      <c r="D8" s="3" t="s">
        <v>365</v>
      </c>
      <c r="E8" s="4">
        <f>Mars!E15-27</f>
        <v>40221</v>
      </c>
      <c r="F8" s="4">
        <f>Mars!F15-27</f>
        <v>40224</v>
      </c>
      <c r="H8" s="7"/>
      <c r="I8" s="7"/>
    </row>
    <row r="9" spans="1:9" ht="15.75">
      <c r="A9" s="9" t="s">
        <v>89</v>
      </c>
      <c r="B9" s="10" t="s">
        <v>158</v>
      </c>
      <c r="C9" s="3">
        <v>225</v>
      </c>
      <c r="D9" s="3" t="s">
        <v>365</v>
      </c>
      <c r="E9" s="4">
        <f>Mars!E24-27</f>
        <v>40218</v>
      </c>
      <c r="F9" s="4">
        <f>Mars!F24-27</f>
        <v>40222</v>
      </c>
      <c r="H9" s="7"/>
      <c r="I9" s="7"/>
    </row>
    <row r="10" spans="1:9" ht="15.75">
      <c r="A10" s="9" t="s">
        <v>102</v>
      </c>
      <c r="B10" s="10" t="s">
        <v>159</v>
      </c>
      <c r="C10" s="3">
        <v>227</v>
      </c>
      <c r="D10" s="3"/>
      <c r="E10" s="4">
        <f>Mars!E33-27</f>
        <v>40225</v>
      </c>
      <c r="F10" s="4">
        <f>Mars!F33-27</f>
        <v>40228</v>
      </c>
      <c r="H10" s="7"/>
      <c r="I10" s="7"/>
    </row>
    <row r="11" spans="1:9" ht="15.75">
      <c r="A11" s="9" t="s">
        <v>134</v>
      </c>
      <c r="B11" s="10" t="s">
        <v>160</v>
      </c>
      <c r="C11" s="3">
        <v>229</v>
      </c>
      <c r="D11" s="3" t="s">
        <v>365</v>
      </c>
      <c r="E11" s="4">
        <f>Mars!E42-27</f>
        <v>40224</v>
      </c>
      <c r="F11" s="4">
        <f>Mars!F42-27</f>
        <v>40227</v>
      </c>
      <c r="H11" s="7"/>
      <c r="I11" s="7"/>
    </row>
    <row r="12" spans="1:9" ht="15.75">
      <c r="A12" s="9" t="s">
        <v>78</v>
      </c>
      <c r="B12" s="10" t="s">
        <v>170</v>
      </c>
      <c r="C12" s="3">
        <v>221</v>
      </c>
      <c r="D12" s="3"/>
      <c r="E12" s="4">
        <f>Mars!E7-27</f>
        <v>40230</v>
      </c>
      <c r="F12" s="4">
        <f>Mars!F7-27</f>
        <v>40233</v>
      </c>
      <c r="H12" s="7"/>
      <c r="I12" s="7"/>
    </row>
    <row r="13" spans="1:9" ht="15.75">
      <c r="A13" s="9" t="s">
        <v>84</v>
      </c>
      <c r="B13" s="10" t="s">
        <v>171</v>
      </c>
      <c r="C13" s="3">
        <v>223</v>
      </c>
      <c r="D13" s="3" t="s">
        <v>49</v>
      </c>
      <c r="E13" s="4">
        <f>Mars!E16-27</f>
        <v>40224</v>
      </c>
      <c r="F13" s="4">
        <f>Mars!F16-27</f>
        <v>40229</v>
      </c>
      <c r="H13" s="7"/>
      <c r="I13" s="7"/>
    </row>
    <row r="14" spans="1:9" ht="15.75">
      <c r="A14" s="9" t="s">
        <v>319</v>
      </c>
      <c r="B14" s="10" t="s">
        <v>172</v>
      </c>
      <c r="C14" s="3">
        <v>225</v>
      </c>
      <c r="D14" s="3" t="s">
        <v>49</v>
      </c>
      <c r="E14" s="4">
        <f>Mars!E25-27</f>
        <v>40225</v>
      </c>
      <c r="F14" s="4">
        <f>Mars!F25-27</f>
        <v>40229</v>
      </c>
      <c r="H14" s="7"/>
      <c r="I14" s="7"/>
    </row>
    <row r="15" spans="1:9" ht="15.75">
      <c r="A15" s="9" t="s">
        <v>124</v>
      </c>
      <c r="B15" s="10" t="s">
        <v>173</v>
      </c>
      <c r="C15" s="3">
        <v>227</v>
      </c>
      <c r="D15" s="3"/>
      <c r="E15" s="4">
        <f>Mars!E34-27</f>
        <v>40231</v>
      </c>
      <c r="F15" s="4">
        <f>Mars!F34-27</f>
        <v>-86</v>
      </c>
      <c r="H15" s="7"/>
      <c r="I15" s="7"/>
    </row>
    <row r="16" spans="1:9" ht="15.75">
      <c r="A16" s="9" t="s">
        <v>351</v>
      </c>
      <c r="B16" s="10" t="s">
        <v>352</v>
      </c>
      <c r="C16" s="3">
        <v>228</v>
      </c>
      <c r="D16" s="3"/>
      <c r="E16" s="4">
        <f>Mars!E36-27</f>
        <v>40228</v>
      </c>
      <c r="F16" s="4">
        <f>Mars!F36-27</f>
        <v>40230</v>
      </c>
      <c r="H16" s="7"/>
      <c r="I16" s="7"/>
    </row>
    <row r="17" spans="1:9" ht="15.75">
      <c r="A17" s="9" t="s">
        <v>79</v>
      </c>
      <c r="B17" s="10" t="s">
        <v>183</v>
      </c>
      <c r="C17" s="3">
        <v>222</v>
      </c>
      <c r="D17" s="3"/>
      <c r="E17" s="4">
        <f>Mars!E8-27</f>
        <v>40218</v>
      </c>
      <c r="F17" s="4">
        <f>Mars!F8-27</f>
        <v>40222</v>
      </c>
      <c r="H17" s="7"/>
      <c r="I17" s="7"/>
    </row>
    <row r="18" spans="1:9" ht="15.75">
      <c r="A18" s="9" t="s">
        <v>85</v>
      </c>
      <c r="B18" s="10" t="s">
        <v>184</v>
      </c>
      <c r="C18" s="3">
        <v>223</v>
      </c>
      <c r="D18" s="3" t="s">
        <v>365</v>
      </c>
      <c r="E18" s="4">
        <f>Mars!E17-27</f>
        <v>40227</v>
      </c>
      <c r="F18" s="4">
        <f>Mars!F17-27</f>
        <v>40229</v>
      </c>
      <c r="H18" s="7"/>
      <c r="I18" s="7"/>
    </row>
    <row r="19" spans="1:9" ht="15.75">
      <c r="A19" s="9" t="s">
        <v>90</v>
      </c>
      <c r="B19" s="10" t="s">
        <v>185</v>
      </c>
      <c r="C19" s="3">
        <v>225</v>
      </c>
      <c r="D19" s="3" t="s">
        <v>365</v>
      </c>
      <c r="E19" s="4">
        <f>Mars!E26-27</f>
        <v>40225</v>
      </c>
      <c r="F19" s="4">
        <f>Mars!F26-27</f>
        <v>40228</v>
      </c>
      <c r="H19" s="7"/>
      <c r="I19" s="7"/>
    </row>
    <row r="20" spans="1:9" ht="15.75">
      <c r="A20" s="9" t="s">
        <v>128</v>
      </c>
      <c r="B20" s="10" t="s">
        <v>186</v>
      </c>
      <c r="C20" s="3">
        <v>228</v>
      </c>
      <c r="D20" s="3"/>
      <c r="E20" s="4">
        <f>Mars!E35-27</f>
        <v>40224</v>
      </c>
      <c r="F20" s="4">
        <f>Mars!F35-27</f>
        <v>40229</v>
      </c>
      <c r="H20" s="7"/>
      <c r="I20" s="7"/>
    </row>
    <row r="21" spans="1:9" ht="15.75">
      <c r="A21" s="9" t="s">
        <v>347</v>
      </c>
      <c r="B21" s="10" t="s">
        <v>197</v>
      </c>
      <c r="C21" s="3">
        <v>222</v>
      </c>
      <c r="D21" s="3"/>
      <c r="E21" s="4">
        <f>Mars!E9-27</f>
        <v>40229</v>
      </c>
      <c r="F21" s="4">
        <f>Mars!F9-27</f>
        <v>40232</v>
      </c>
      <c r="H21" s="7"/>
      <c r="I21" s="7"/>
    </row>
    <row r="22" spans="1:9" ht="15.75">
      <c r="A22" s="9" t="s">
        <v>86</v>
      </c>
      <c r="B22" s="10" t="s">
        <v>198</v>
      </c>
      <c r="C22" s="3">
        <v>224</v>
      </c>
      <c r="D22" s="3" t="s">
        <v>365</v>
      </c>
      <c r="E22" s="4">
        <f>Mars!E18-27</f>
        <v>40231</v>
      </c>
      <c r="F22" s="4">
        <f>Mars!F18-27</f>
        <v>40234</v>
      </c>
      <c r="H22" s="7"/>
      <c r="I22" s="7"/>
    </row>
    <row r="23" spans="1:9" ht="15.75">
      <c r="A23" s="9" t="s">
        <v>91</v>
      </c>
      <c r="B23" s="10" t="s">
        <v>42</v>
      </c>
      <c r="C23" s="3">
        <v>225</v>
      </c>
      <c r="D23" s="3" t="s">
        <v>49</v>
      </c>
      <c r="E23" s="4">
        <f>Mars!E27-27</f>
        <v>40226</v>
      </c>
      <c r="F23" s="4">
        <f>Mars!F27-27</f>
        <v>-86</v>
      </c>
      <c r="H23" s="7"/>
      <c r="I23" s="7"/>
    </row>
    <row r="24" spans="1:9" ht="15.75">
      <c r="A24" s="9" t="s">
        <v>80</v>
      </c>
      <c r="B24" s="10" t="s">
        <v>209</v>
      </c>
      <c r="C24" s="3">
        <v>222</v>
      </c>
      <c r="D24" s="3"/>
      <c r="E24" s="4">
        <f>Mars!E10-27</f>
        <v>40224</v>
      </c>
      <c r="F24" s="4">
        <f>Mars!F10-27</f>
        <v>40229</v>
      </c>
      <c r="H24" s="7"/>
      <c r="I24" s="7"/>
    </row>
    <row r="25" spans="1:9" ht="15.75">
      <c r="A25" s="9" t="s">
        <v>318</v>
      </c>
      <c r="B25" s="10" t="s">
        <v>210</v>
      </c>
      <c r="C25" s="3">
        <v>224</v>
      </c>
      <c r="D25" s="3" t="s">
        <v>49</v>
      </c>
      <c r="E25" s="4">
        <f>Mars!E19-27</f>
        <v>40231</v>
      </c>
      <c r="F25" s="4">
        <f>Mars!F19-27</f>
        <v>-86</v>
      </c>
      <c r="H25" s="7"/>
      <c r="I25" s="7"/>
    </row>
    <row r="26" spans="1:9" ht="15.75">
      <c r="A26" s="9" t="s">
        <v>92</v>
      </c>
      <c r="B26" s="10" t="s">
        <v>211</v>
      </c>
      <c r="C26" s="3">
        <v>225</v>
      </c>
      <c r="D26" s="3" t="s">
        <v>365</v>
      </c>
      <c r="E26" s="4">
        <f>Mars!E28-27</f>
        <v>40224</v>
      </c>
      <c r="F26" s="4">
        <f>Mars!F28-27</f>
        <v>40228</v>
      </c>
      <c r="H26" s="7"/>
      <c r="I26" s="7"/>
    </row>
    <row r="27" spans="1:9" ht="15.75">
      <c r="A27" s="9" t="s">
        <v>129</v>
      </c>
      <c r="B27" s="10" t="s">
        <v>212</v>
      </c>
      <c r="C27" s="3">
        <v>228</v>
      </c>
      <c r="D27" s="3"/>
      <c r="E27" s="4">
        <f>Mars!E37-27</f>
        <v>40229</v>
      </c>
      <c r="F27" s="4">
        <f>Mars!F37-27</f>
        <v>40232</v>
      </c>
      <c r="H27" s="7"/>
      <c r="I27" s="7"/>
    </row>
    <row r="28" spans="1:9" ht="15.75">
      <c r="A28" s="9" t="s">
        <v>346</v>
      </c>
      <c r="B28" s="10" t="s">
        <v>248</v>
      </c>
      <c r="C28" s="3">
        <v>220</v>
      </c>
      <c r="D28" s="3"/>
      <c r="E28" s="4">
        <f>Mars!E4-27</f>
        <v>40225</v>
      </c>
      <c r="F28" s="4">
        <f>Mars!F4-27</f>
        <v>40228</v>
      </c>
      <c r="H28" s="7"/>
      <c r="I28" s="7"/>
    </row>
    <row r="29" spans="1:9" ht="15.75">
      <c r="A29" s="9" t="s">
        <v>82</v>
      </c>
      <c r="B29" s="10" t="s">
        <v>249</v>
      </c>
      <c r="C29" s="3">
        <v>223</v>
      </c>
      <c r="D29" s="3" t="s">
        <v>365</v>
      </c>
      <c r="E29" s="4">
        <f>Mars!E13-27</f>
        <v>40219</v>
      </c>
      <c r="F29" s="4">
        <f>Mars!F13-27</f>
        <v>40222</v>
      </c>
      <c r="H29" s="7"/>
      <c r="I29" s="7"/>
    </row>
    <row r="30" spans="1:9" ht="15.75">
      <c r="A30" s="9" t="s">
        <v>349</v>
      </c>
      <c r="B30" s="10" t="s">
        <v>250</v>
      </c>
      <c r="C30" s="3">
        <v>224</v>
      </c>
      <c r="D30" s="3" t="s">
        <v>365</v>
      </c>
      <c r="E30" s="4">
        <f>Mars!E22-27</f>
        <v>40230</v>
      </c>
      <c r="F30" s="4">
        <f>Mars!F22-27</f>
        <v>-86</v>
      </c>
      <c r="H30" s="7"/>
      <c r="I30" s="7"/>
    </row>
    <row r="31" spans="1:9" ht="15.75">
      <c r="A31" s="9" t="s">
        <v>94</v>
      </c>
      <c r="B31" s="10" t="s">
        <v>251</v>
      </c>
      <c r="C31" s="3">
        <v>226</v>
      </c>
      <c r="D31" s="3"/>
      <c r="E31" s="4">
        <f>Mars!E31-27</f>
        <v>40230</v>
      </c>
      <c r="F31" s="4">
        <f>Mars!F31-27</f>
        <v>40233</v>
      </c>
      <c r="H31" s="7"/>
      <c r="I31" s="7"/>
    </row>
    <row r="32" spans="1:9" ht="15.75">
      <c r="A32" s="9" t="s">
        <v>343</v>
      </c>
      <c r="B32" s="10" t="s">
        <v>252</v>
      </c>
      <c r="C32" s="3">
        <v>229</v>
      </c>
      <c r="D32" s="3" t="s">
        <v>365</v>
      </c>
      <c r="E32" s="4">
        <f>Mars!E40-27</f>
        <v>40221</v>
      </c>
      <c r="F32" s="4">
        <f>Mars!F40-27</f>
        <v>40224</v>
      </c>
      <c r="H32" s="7"/>
      <c r="I32" s="7"/>
    </row>
    <row r="33" spans="1:9" ht="15.75">
      <c r="A33" s="9" t="s">
        <v>75</v>
      </c>
      <c r="B33" s="10" t="s">
        <v>221</v>
      </c>
      <c r="C33" s="3">
        <v>220</v>
      </c>
      <c r="D33" s="3"/>
      <c r="E33" s="4">
        <f>Mars!E2-27</f>
        <v>40222</v>
      </c>
      <c r="F33" s="4">
        <f>Mars!F2-27</f>
        <v>40225</v>
      </c>
      <c r="H33" s="7"/>
      <c r="I33" s="7"/>
    </row>
    <row r="34" spans="1:9" ht="15.75">
      <c r="A34" s="9" t="s">
        <v>348</v>
      </c>
      <c r="B34" s="10" t="s">
        <v>222</v>
      </c>
      <c r="C34" s="3">
        <v>222</v>
      </c>
      <c r="D34" s="3"/>
      <c r="E34" s="4">
        <f>Mars!E11-27</f>
        <v>40221</v>
      </c>
      <c r="F34" s="4">
        <f>Mars!F11-27</f>
        <v>40226</v>
      </c>
      <c r="H34" s="7"/>
      <c r="I34" s="7"/>
    </row>
    <row r="35" spans="1:9" ht="15.75">
      <c r="A35" s="9" t="s">
        <v>44</v>
      </c>
      <c r="B35" s="10" t="s">
        <v>223</v>
      </c>
      <c r="C35" s="3">
        <v>224</v>
      </c>
      <c r="D35" s="3" t="s">
        <v>365</v>
      </c>
      <c r="E35" s="4">
        <f>Mars!E20-27</f>
        <v>40231</v>
      </c>
      <c r="F35" s="4">
        <f>Mars!F20-27</f>
        <v>40234</v>
      </c>
      <c r="H35" s="7"/>
      <c r="I35" s="7"/>
    </row>
    <row r="36" spans="1:9" ht="15.75">
      <c r="A36" s="9" t="s">
        <v>93</v>
      </c>
      <c r="B36" s="10" t="s">
        <v>224</v>
      </c>
      <c r="C36" s="3">
        <v>226</v>
      </c>
      <c r="D36" s="3"/>
      <c r="E36" s="4">
        <f>Mars!E29-27</f>
        <v>40220</v>
      </c>
      <c r="F36" s="4">
        <f>Mars!F29-27</f>
        <v>40223</v>
      </c>
      <c r="H36" s="7"/>
      <c r="I36" s="7"/>
    </row>
    <row r="37" spans="1:9" ht="15.75">
      <c r="A37" s="9" t="s">
        <v>353</v>
      </c>
      <c r="B37" s="10" t="s">
        <v>225</v>
      </c>
      <c r="C37" s="3">
        <v>229</v>
      </c>
      <c r="D37" s="3" t="s">
        <v>365</v>
      </c>
      <c r="E37" s="4">
        <f>Mars!E38-27</f>
        <v>40225</v>
      </c>
      <c r="F37" s="4">
        <f>Mars!F38-27</f>
        <v>40228</v>
      </c>
      <c r="H37" s="7"/>
      <c r="I37" s="7"/>
    </row>
    <row r="38" spans="1:9" ht="15.75">
      <c r="A38" s="9" t="s">
        <v>76</v>
      </c>
      <c r="B38" s="10" t="s">
        <v>234</v>
      </c>
      <c r="C38" s="3">
        <v>220</v>
      </c>
      <c r="D38" s="3"/>
      <c r="E38" s="4">
        <f>Mars!E3-27</f>
        <v>40220</v>
      </c>
      <c r="F38" s="4">
        <f>Mars!F3-27</f>
        <v>40223</v>
      </c>
      <c r="H38" s="7"/>
      <c r="I38" s="7"/>
    </row>
    <row r="39" spans="1:9" ht="15.75">
      <c r="A39" s="9" t="s">
        <v>81</v>
      </c>
      <c r="B39" s="10" t="s">
        <v>235</v>
      </c>
      <c r="C39" s="3">
        <v>223</v>
      </c>
      <c r="D39" s="3" t="s">
        <v>49</v>
      </c>
      <c r="E39" s="4">
        <f>Mars!E12-27</f>
        <v>40219</v>
      </c>
      <c r="F39" s="4">
        <f>Mars!F12-27</f>
        <v>40223</v>
      </c>
      <c r="H39" s="7"/>
      <c r="I39" s="7"/>
    </row>
    <row r="40" spans="1:9" ht="15.75">
      <c r="A40" s="9" t="s">
        <v>87</v>
      </c>
      <c r="B40" s="10" t="s">
        <v>236</v>
      </c>
      <c r="C40" s="3">
        <v>224</v>
      </c>
      <c r="D40" s="3" t="s">
        <v>49</v>
      </c>
      <c r="E40" s="4">
        <f>Mars!E21-27</f>
        <v>40225</v>
      </c>
      <c r="F40" s="4">
        <f>Mars!F21-27</f>
        <v>40230</v>
      </c>
      <c r="H40" s="7"/>
      <c r="I40" s="7"/>
    </row>
    <row r="41" spans="1:9" ht="15.75">
      <c r="A41" s="9" t="s">
        <v>350</v>
      </c>
      <c r="B41" s="10" t="s">
        <v>237</v>
      </c>
      <c r="C41" s="3">
        <v>226</v>
      </c>
      <c r="D41" s="3"/>
      <c r="E41" s="4">
        <f>Mars!E30-27</f>
        <v>40219</v>
      </c>
      <c r="F41" s="4">
        <f>Mars!F30-27</f>
        <v>40222</v>
      </c>
      <c r="H41" s="7"/>
      <c r="I41" s="7"/>
    </row>
    <row r="42" spans="1:9" ht="15.75">
      <c r="A42" s="9" t="s">
        <v>127</v>
      </c>
      <c r="B42" s="10" t="s">
        <v>238</v>
      </c>
      <c r="C42" s="3">
        <v>229</v>
      </c>
      <c r="D42" s="3" t="s">
        <v>49</v>
      </c>
      <c r="E42" s="4">
        <f>Mars!E39-27</f>
        <v>40218</v>
      </c>
      <c r="F42" s="4">
        <f>Mars!F39-27</f>
        <v>40222</v>
      </c>
      <c r="H42" s="7"/>
      <c r="I42" s="7"/>
    </row>
    <row r="43" spans="1:9" ht="15.75">
      <c r="A43" s="9" t="s">
        <v>354</v>
      </c>
      <c r="B43" s="10" t="s">
        <v>355</v>
      </c>
      <c r="C43" s="3">
        <v>229</v>
      </c>
      <c r="D43" s="3" t="s">
        <v>49</v>
      </c>
      <c r="E43" s="4">
        <f>Mars!E43-27</f>
        <v>50</v>
      </c>
      <c r="F43" s="4">
        <f>Mars!F43-27</f>
        <v>40230</v>
      </c>
      <c r="H43" s="7"/>
      <c r="I43" s="7"/>
    </row>
  </sheetData>
  <sheetProtection/>
  <autoFilter ref="A1:F1">
    <sortState ref="A2:F43">
      <sortCondition sortBy="value" ref="B2:B4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9" sqref="A19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9" t="s">
        <v>261</v>
      </c>
      <c r="B2" s="10" t="s">
        <v>150</v>
      </c>
      <c r="C2" s="3">
        <v>222</v>
      </c>
      <c r="D2" s="3"/>
      <c r="E2" s="4">
        <f>Avril!E8-29</f>
        <v>40249</v>
      </c>
      <c r="F2" s="4">
        <f>Avril!F8-29</f>
        <v>40252</v>
      </c>
      <c r="H2" s="7"/>
      <c r="I2" s="7"/>
    </row>
    <row r="3" spans="1:9" ht="15.75">
      <c r="A3" s="9" t="s">
        <v>132</v>
      </c>
      <c r="B3" s="10" t="s">
        <v>151</v>
      </c>
      <c r="C3" s="3">
        <v>223</v>
      </c>
      <c r="D3" s="3" t="s">
        <v>365</v>
      </c>
      <c r="E3" s="4">
        <f>Avril!E17-29</f>
        <v>40247</v>
      </c>
      <c r="F3" s="4">
        <f>Avril!F17-29</f>
        <v>40250</v>
      </c>
      <c r="H3" s="7"/>
      <c r="I3" s="7"/>
    </row>
    <row r="4" spans="1:9" ht="15.75">
      <c r="A4" s="9" t="s">
        <v>115</v>
      </c>
      <c r="B4" s="10" t="s">
        <v>258</v>
      </c>
      <c r="C4" s="3">
        <v>225</v>
      </c>
      <c r="D4" s="3" t="s">
        <v>365</v>
      </c>
      <c r="E4" s="4">
        <f>Avril!E26-29</f>
        <v>40252</v>
      </c>
      <c r="F4" s="4">
        <f>Avril!F26-29</f>
        <v>40255</v>
      </c>
      <c r="H4" s="7"/>
      <c r="I4" s="7"/>
    </row>
    <row r="5" spans="1:9" ht="15.75">
      <c r="A5" s="9" t="s">
        <v>111</v>
      </c>
      <c r="B5" s="10" t="s">
        <v>161</v>
      </c>
      <c r="C5" s="3">
        <v>222</v>
      </c>
      <c r="D5" s="3"/>
      <c r="E5" s="4">
        <f>Avril!E9-29</f>
        <v>40250</v>
      </c>
      <c r="F5" s="4">
        <f>Avril!F9-29</f>
        <v>40254</v>
      </c>
      <c r="H5" s="7"/>
      <c r="I5" s="7"/>
    </row>
    <row r="6" spans="1:9" ht="15.75">
      <c r="A6" s="9" t="s">
        <v>104</v>
      </c>
      <c r="B6" s="10" t="s">
        <v>32</v>
      </c>
      <c r="C6" s="3">
        <v>224</v>
      </c>
      <c r="D6" s="3" t="s">
        <v>365</v>
      </c>
      <c r="E6" s="4">
        <f>Avril!E18-29</f>
        <v>40258</v>
      </c>
      <c r="F6" s="4">
        <f>Avril!F18-29</f>
        <v>-59</v>
      </c>
      <c r="H6" s="7"/>
      <c r="I6" s="7"/>
    </row>
    <row r="7" spans="1:9" ht="15.75">
      <c r="A7" s="9" t="s">
        <v>135</v>
      </c>
      <c r="B7" s="10" t="s">
        <v>162</v>
      </c>
      <c r="C7" s="3">
        <v>225</v>
      </c>
      <c r="D7" s="3" t="s">
        <v>49</v>
      </c>
      <c r="E7" s="4">
        <f>Avril!E27-29</f>
        <v>40257</v>
      </c>
      <c r="F7" s="4">
        <f>Avril!F27-29</f>
        <v>40260</v>
      </c>
      <c r="H7" s="7"/>
      <c r="I7" s="7"/>
    </row>
    <row r="8" spans="1:9" ht="15.75">
      <c r="A8" s="9" t="s">
        <v>344</v>
      </c>
      <c r="B8" s="10" t="s">
        <v>163</v>
      </c>
      <c r="C8" s="3">
        <v>228</v>
      </c>
      <c r="D8" s="3"/>
      <c r="E8" s="4">
        <f>Avril!E35-29</f>
        <v>40245</v>
      </c>
      <c r="F8" s="4">
        <f>Avril!F35-29</f>
        <v>40249</v>
      </c>
      <c r="H8" s="7"/>
      <c r="I8" s="7"/>
    </row>
    <row r="9" spans="1:9" ht="15.75">
      <c r="A9" s="9" t="s">
        <v>131</v>
      </c>
      <c r="B9" s="10" t="s">
        <v>174</v>
      </c>
      <c r="C9" s="3">
        <v>222</v>
      </c>
      <c r="D9" s="3"/>
      <c r="E9" s="4">
        <f>Avril!E10-29</f>
        <v>40256</v>
      </c>
      <c r="F9" s="4">
        <f>Avril!F10-29</f>
        <v>40259</v>
      </c>
      <c r="H9" s="7"/>
      <c r="I9" s="7"/>
    </row>
    <row r="10" spans="1:9" ht="15.75">
      <c r="A10" s="9" t="s">
        <v>136</v>
      </c>
      <c r="B10" s="10" t="s">
        <v>175</v>
      </c>
      <c r="C10" s="3">
        <v>224</v>
      </c>
      <c r="D10" s="3" t="s">
        <v>49</v>
      </c>
      <c r="E10" s="4">
        <f>Avril!E19-29</f>
        <v>40251</v>
      </c>
      <c r="F10" s="4">
        <f>Avril!F19-29</f>
        <v>40256</v>
      </c>
      <c r="H10" s="7"/>
      <c r="I10" s="7"/>
    </row>
    <row r="11" spans="1:9" ht="15.75">
      <c r="A11" s="9" t="s">
        <v>138</v>
      </c>
      <c r="B11" s="10" t="s">
        <v>176</v>
      </c>
      <c r="C11" s="3">
        <v>225</v>
      </c>
      <c r="D11" s="3" t="s">
        <v>365</v>
      </c>
      <c r="E11" s="4">
        <f>Avril!E28-29</f>
        <v>40248</v>
      </c>
      <c r="F11" s="4">
        <f>Avril!F28-29</f>
        <v>40253</v>
      </c>
      <c r="H11" s="7"/>
      <c r="I11" s="7"/>
    </row>
    <row r="12" spans="1:9" ht="15.75">
      <c r="A12" s="9" t="s">
        <v>108</v>
      </c>
      <c r="B12" s="10" t="s">
        <v>177</v>
      </c>
      <c r="C12" s="3">
        <v>228</v>
      </c>
      <c r="D12" s="3"/>
      <c r="E12" s="4">
        <f>Avril!E36-29</f>
        <v>40246</v>
      </c>
      <c r="F12" s="4">
        <f>Avril!F36-29</f>
        <v>40250</v>
      </c>
      <c r="H12" s="7"/>
      <c r="I12" s="7"/>
    </row>
    <row r="13" spans="1:9" ht="15.75">
      <c r="A13" s="9" t="s">
        <v>340</v>
      </c>
      <c r="B13" s="10" t="s">
        <v>187</v>
      </c>
      <c r="C13" s="3">
        <v>220</v>
      </c>
      <c r="D13" s="3"/>
      <c r="E13" s="4">
        <f>Avril!E2-29</f>
        <v>40246</v>
      </c>
      <c r="F13" s="4">
        <f>Avril!F2-29</f>
        <v>40249</v>
      </c>
      <c r="H13" s="7"/>
      <c r="I13" s="7"/>
    </row>
    <row r="14" spans="1:9" ht="15.75">
      <c r="A14" s="9" t="s">
        <v>324</v>
      </c>
      <c r="B14" s="10" t="s">
        <v>188</v>
      </c>
      <c r="C14" s="3">
        <v>222</v>
      </c>
      <c r="D14" s="3"/>
      <c r="E14" s="4">
        <f>Avril!E11-29</f>
        <v>40247</v>
      </c>
      <c r="F14" s="4">
        <f>Avril!F11-29</f>
        <v>40251</v>
      </c>
      <c r="H14" s="7"/>
      <c r="I14" s="7"/>
    </row>
    <row r="15" spans="1:9" ht="15.75">
      <c r="A15" s="9" t="s">
        <v>113</v>
      </c>
      <c r="B15" s="10" t="s">
        <v>189</v>
      </c>
      <c r="C15" s="3">
        <v>224</v>
      </c>
      <c r="D15" s="3" t="s">
        <v>365</v>
      </c>
      <c r="E15" s="4">
        <f>Avril!E20-29</f>
        <v>40248</v>
      </c>
      <c r="F15" s="4">
        <f>Avril!F20-29</f>
        <v>40251</v>
      </c>
      <c r="H15" s="7"/>
      <c r="I15" s="7"/>
    </row>
    <row r="16" spans="1:9" ht="15.75">
      <c r="A16" s="9" t="s">
        <v>106</v>
      </c>
      <c r="B16" s="10" t="s">
        <v>190</v>
      </c>
      <c r="C16" s="3">
        <v>226</v>
      </c>
      <c r="D16" s="3"/>
      <c r="E16" s="4">
        <f>Avril!E29-29</f>
        <v>40251</v>
      </c>
      <c r="F16" s="4">
        <f>Avril!F29-29</f>
        <v>40256</v>
      </c>
      <c r="H16" s="7"/>
      <c r="I16" s="7"/>
    </row>
    <row r="17" spans="1:9" ht="15.75">
      <c r="A17" s="9" t="s">
        <v>109</v>
      </c>
      <c r="B17" s="10" t="s">
        <v>191</v>
      </c>
      <c r="C17" s="3">
        <v>228</v>
      </c>
      <c r="D17" s="3"/>
      <c r="E17" s="4">
        <f>Avril!E37-29</f>
        <v>40254</v>
      </c>
      <c r="F17" s="4">
        <f>Avril!F37-29</f>
        <v>40256</v>
      </c>
      <c r="H17" s="7"/>
      <c r="I17" s="7"/>
    </row>
    <row r="18" spans="1:9" ht="15.75">
      <c r="A18" s="9" t="s">
        <v>368</v>
      </c>
      <c r="B18" s="10" t="s">
        <v>367</v>
      </c>
      <c r="C18" s="3">
        <v>229</v>
      </c>
      <c r="D18" s="3" t="s">
        <v>49</v>
      </c>
      <c r="E18" s="4">
        <f>Avril!E43-29</f>
        <v>40258</v>
      </c>
      <c r="F18" s="4">
        <f>Avril!F43-29</f>
        <v>40261</v>
      </c>
      <c r="H18" s="7"/>
      <c r="I18" s="7"/>
    </row>
    <row r="19" spans="1:9" ht="15.75">
      <c r="A19" s="9" t="s">
        <v>118</v>
      </c>
      <c r="B19" s="10" t="s">
        <v>199</v>
      </c>
      <c r="C19" s="3">
        <v>220</v>
      </c>
      <c r="D19" s="3"/>
      <c r="E19" s="4">
        <f>Avril!E3-29</f>
        <v>40258</v>
      </c>
      <c r="F19" s="4">
        <f>Avril!F3-29</f>
        <v>-59</v>
      </c>
      <c r="H19" s="7"/>
      <c r="I19" s="7"/>
    </row>
    <row r="20" spans="1:9" ht="15.75">
      <c r="A20" s="9" t="s">
        <v>341</v>
      </c>
      <c r="B20" s="10" t="s">
        <v>200</v>
      </c>
      <c r="C20" s="3">
        <v>223</v>
      </c>
      <c r="D20" s="3" t="s">
        <v>49</v>
      </c>
      <c r="E20" s="4">
        <f>Avril!E12-29</f>
        <v>40258</v>
      </c>
      <c r="F20" s="4">
        <f>Avril!F12-29</f>
        <v>40261</v>
      </c>
      <c r="H20" s="7"/>
      <c r="I20" s="7"/>
    </row>
    <row r="21" spans="1:9" ht="15.75">
      <c r="A21" s="9" t="s">
        <v>123</v>
      </c>
      <c r="B21" s="10" t="s">
        <v>201</v>
      </c>
      <c r="C21" s="3">
        <v>224</v>
      </c>
      <c r="D21" s="3" t="s">
        <v>49</v>
      </c>
      <c r="E21" s="4">
        <f>Avril!E21-29</f>
        <v>40252</v>
      </c>
      <c r="F21" s="4">
        <f>Avril!F21-29</f>
        <v>40257</v>
      </c>
      <c r="H21" s="7"/>
      <c r="I21" s="7"/>
    </row>
    <row r="22" spans="1:9" ht="15.75">
      <c r="A22" s="9" t="s">
        <v>139</v>
      </c>
      <c r="B22" s="10" t="s">
        <v>202</v>
      </c>
      <c r="C22" s="3">
        <v>226</v>
      </c>
      <c r="D22" s="3"/>
      <c r="E22" s="4">
        <f>Avril!E30-29</f>
        <v>40257</v>
      </c>
      <c r="F22" s="4">
        <f>Avril!F30-29</f>
        <v>-59</v>
      </c>
      <c r="H22" s="7"/>
      <c r="I22" s="7"/>
    </row>
    <row r="23" spans="1:9" ht="15.75">
      <c r="A23" s="9" t="s">
        <v>35</v>
      </c>
      <c r="B23" s="10" t="s">
        <v>203</v>
      </c>
      <c r="C23" s="3">
        <v>229</v>
      </c>
      <c r="D23" s="3" t="s">
        <v>365</v>
      </c>
      <c r="E23" s="4">
        <f>Avril!E38-29</f>
        <v>40257</v>
      </c>
      <c r="F23" s="4">
        <f>Avril!F38-29</f>
        <v>-59</v>
      </c>
      <c r="H23" s="7"/>
      <c r="I23" s="7"/>
    </row>
    <row r="24" spans="1:9" ht="15.75">
      <c r="A24" s="9" t="s">
        <v>328</v>
      </c>
      <c r="B24" s="10" t="s">
        <v>213</v>
      </c>
      <c r="C24" s="3">
        <v>220</v>
      </c>
      <c r="D24" s="3"/>
      <c r="E24" s="4">
        <f>Avril!E4-29</f>
        <v>40245</v>
      </c>
      <c r="F24" s="4">
        <f>Avril!F4-29</f>
        <v>40249</v>
      </c>
      <c r="H24" s="7"/>
      <c r="I24" s="7"/>
    </row>
    <row r="25" spans="1:9" ht="15.75">
      <c r="A25" s="9" t="s">
        <v>133</v>
      </c>
      <c r="B25" s="10" t="s">
        <v>214</v>
      </c>
      <c r="C25" s="3">
        <v>223</v>
      </c>
      <c r="D25" s="3" t="s">
        <v>365</v>
      </c>
      <c r="E25" s="4">
        <f>Avril!E13-29</f>
        <v>40252</v>
      </c>
      <c r="F25" s="4">
        <f>Avril!F13-29</f>
        <v>40256</v>
      </c>
      <c r="H25" s="7"/>
      <c r="I25" s="7"/>
    </row>
    <row r="26" spans="1:9" ht="15.75">
      <c r="A26" s="9" t="s">
        <v>103</v>
      </c>
      <c r="B26" s="10" t="s">
        <v>215</v>
      </c>
      <c r="C26" s="3">
        <v>224</v>
      </c>
      <c r="D26" s="3" t="s">
        <v>365</v>
      </c>
      <c r="E26" s="4">
        <f>Avril!E22-29</f>
        <v>40252</v>
      </c>
      <c r="F26" s="4">
        <f>Avril!F22-29</f>
        <v>40255</v>
      </c>
      <c r="H26" s="7"/>
      <c r="I26" s="7"/>
    </row>
    <row r="27" spans="1:9" ht="15.75">
      <c r="A27" s="9" t="s">
        <v>343</v>
      </c>
      <c r="B27" s="10" t="s">
        <v>216</v>
      </c>
      <c r="C27" s="3">
        <v>226</v>
      </c>
      <c r="D27" s="3"/>
      <c r="E27" s="4">
        <f>Avril!E31-29</f>
        <v>40253</v>
      </c>
      <c r="F27" s="4">
        <f>Avril!F31-29</f>
        <v>-59</v>
      </c>
      <c r="H27" s="7"/>
      <c r="I27" s="7"/>
    </row>
    <row r="28" spans="1:9" ht="15.75">
      <c r="A28" s="9" t="s">
        <v>345</v>
      </c>
      <c r="B28" s="10" t="s">
        <v>217</v>
      </c>
      <c r="C28" s="3">
        <v>229</v>
      </c>
      <c r="D28" s="3" t="s">
        <v>49</v>
      </c>
      <c r="E28" s="4">
        <f>Avril!E39-29</f>
        <v>40251</v>
      </c>
      <c r="F28" s="4">
        <f>Avril!F39-29</f>
        <v>40255</v>
      </c>
      <c r="H28" s="7"/>
      <c r="I28" s="7"/>
    </row>
    <row r="29" spans="1:9" ht="15.75">
      <c r="A29" s="9" t="s">
        <v>130</v>
      </c>
      <c r="B29" s="10" t="s">
        <v>253</v>
      </c>
      <c r="C29" s="3">
        <v>221</v>
      </c>
      <c r="D29" s="3"/>
      <c r="E29" s="4">
        <f>Avril!E7-29</f>
        <v>40247</v>
      </c>
      <c r="F29" s="4">
        <f>Avril!F7-29</f>
        <v>40250</v>
      </c>
      <c r="H29" s="7"/>
      <c r="I29" s="7"/>
    </row>
    <row r="30" spans="1:9" ht="15.75">
      <c r="A30" s="9" t="s">
        <v>325</v>
      </c>
      <c r="B30" s="10" t="s">
        <v>254</v>
      </c>
      <c r="C30" s="3">
        <v>223</v>
      </c>
      <c r="D30" s="3" t="s">
        <v>49</v>
      </c>
      <c r="E30" s="4">
        <f>Avril!E16-29</f>
        <v>40246</v>
      </c>
      <c r="F30" s="4">
        <f>Avril!F16-29</f>
        <v>40249</v>
      </c>
      <c r="H30" s="7"/>
      <c r="I30" s="7"/>
    </row>
    <row r="31" spans="1:9" ht="15.75">
      <c r="A31" s="9" t="s">
        <v>117</v>
      </c>
      <c r="B31" s="10" t="s">
        <v>255</v>
      </c>
      <c r="C31" s="3">
        <v>225</v>
      </c>
      <c r="D31" s="3" t="s">
        <v>49</v>
      </c>
      <c r="E31" s="4">
        <f>Avril!E25-29</f>
        <v>40257</v>
      </c>
      <c r="F31" s="4">
        <f>Avril!F25-29</f>
        <v>40260</v>
      </c>
      <c r="H31" s="7"/>
      <c r="I31" s="7"/>
    </row>
    <row r="32" spans="1:9" ht="15.75">
      <c r="A32" s="9" t="s">
        <v>96</v>
      </c>
      <c r="B32" s="10" t="s">
        <v>256</v>
      </c>
      <c r="C32" s="3">
        <v>227</v>
      </c>
      <c r="D32" s="3"/>
      <c r="E32" s="4">
        <f>Avril!E34-29</f>
        <v>40245</v>
      </c>
      <c r="F32" s="4">
        <f>Avril!F34-29</f>
        <v>40249</v>
      </c>
      <c r="H32" s="7"/>
      <c r="I32" s="7"/>
    </row>
    <row r="33" spans="1:9" ht="15.75">
      <c r="A33" s="9" t="s">
        <v>110</v>
      </c>
      <c r="B33" s="10" t="s">
        <v>257</v>
      </c>
      <c r="C33" s="3">
        <v>229</v>
      </c>
      <c r="D33" s="3" t="s">
        <v>365</v>
      </c>
      <c r="E33" s="4">
        <f>Avril!E42-29</f>
        <v>40252</v>
      </c>
      <c r="F33" s="4">
        <f>Avril!F42-29</f>
        <v>40255</v>
      </c>
      <c r="H33" s="7"/>
      <c r="I33" s="7"/>
    </row>
    <row r="34" spans="1:9" ht="15.75">
      <c r="A34" s="9" t="s">
        <v>333</v>
      </c>
      <c r="B34" s="10" t="s">
        <v>226</v>
      </c>
      <c r="C34" s="3">
        <v>220</v>
      </c>
      <c r="D34" s="3"/>
      <c r="E34" s="4">
        <f>Avril!E5-29</f>
        <v>40258</v>
      </c>
      <c r="F34" s="4">
        <f>Avril!F5-29</f>
        <v>-59</v>
      </c>
      <c r="H34" s="7"/>
      <c r="I34" s="7"/>
    </row>
    <row r="35" spans="1:9" ht="15.75">
      <c r="A35" s="9" t="s">
        <v>101</v>
      </c>
      <c r="B35" s="10" t="s">
        <v>43</v>
      </c>
      <c r="C35" s="3">
        <v>223</v>
      </c>
      <c r="D35" s="3" t="s">
        <v>49</v>
      </c>
      <c r="E35" s="4">
        <f>Avril!E14-29</f>
        <v>40251</v>
      </c>
      <c r="F35" s="4">
        <f>Avril!F14-29</f>
        <v>40256</v>
      </c>
      <c r="H35" s="7"/>
      <c r="I35" s="7"/>
    </row>
    <row r="36" spans="1:9" ht="15.75">
      <c r="A36" s="9" t="s">
        <v>342</v>
      </c>
      <c r="B36" s="10" t="s">
        <v>227</v>
      </c>
      <c r="C36" s="3">
        <v>225</v>
      </c>
      <c r="D36" s="3" t="s">
        <v>49</v>
      </c>
      <c r="E36" s="4">
        <f>Avril!E23-29</f>
        <v>40255</v>
      </c>
      <c r="F36" s="4">
        <f>Avril!F23-29</f>
        <v>40257</v>
      </c>
      <c r="H36" s="7"/>
      <c r="I36" s="7"/>
    </row>
    <row r="37" spans="1:9" ht="15.75">
      <c r="A37" s="9" t="s">
        <v>116</v>
      </c>
      <c r="B37" s="10" t="s">
        <v>228</v>
      </c>
      <c r="C37" s="3">
        <v>227</v>
      </c>
      <c r="D37" s="3"/>
      <c r="E37" s="4">
        <f>Avril!E32-29</f>
        <v>40256</v>
      </c>
      <c r="F37" s="4">
        <f>Avril!F32-29</f>
        <v>40259</v>
      </c>
      <c r="H37" s="7"/>
      <c r="I37" s="7"/>
    </row>
    <row r="38" spans="1:9" ht="15.75">
      <c r="A38" s="9" t="s">
        <v>97</v>
      </c>
      <c r="B38" s="10" t="s">
        <v>229</v>
      </c>
      <c r="C38" s="3">
        <v>229</v>
      </c>
      <c r="D38" s="3" t="s">
        <v>365</v>
      </c>
      <c r="E38" s="4">
        <f>Avril!E40-29</f>
        <v>40252</v>
      </c>
      <c r="F38" s="4">
        <f>Avril!F40-29</f>
        <v>40255</v>
      </c>
      <c r="H38" s="7"/>
      <c r="I38" s="7"/>
    </row>
    <row r="39" spans="1:9" ht="15.75">
      <c r="A39" s="9" t="s">
        <v>112</v>
      </c>
      <c r="B39" s="10" t="s">
        <v>239</v>
      </c>
      <c r="C39" s="3">
        <v>221</v>
      </c>
      <c r="D39" s="3"/>
      <c r="E39" s="4">
        <f>Avril!E6-29</f>
        <v>40245</v>
      </c>
      <c r="F39" s="4">
        <f>Avril!F6-29</f>
        <v>40249</v>
      </c>
      <c r="H39" s="7"/>
      <c r="I39" s="7"/>
    </row>
    <row r="40" spans="1:9" ht="15.75">
      <c r="A40" s="9" t="s">
        <v>99</v>
      </c>
      <c r="B40" s="10" t="s">
        <v>240</v>
      </c>
      <c r="C40" s="3">
        <v>223</v>
      </c>
      <c r="D40" s="3" t="s">
        <v>365</v>
      </c>
      <c r="E40" s="4">
        <f>Avril!E15-29</f>
        <v>40248</v>
      </c>
      <c r="F40" s="4">
        <f>Avril!F15-29</f>
        <v>40251</v>
      </c>
      <c r="H40" s="7"/>
      <c r="I40" s="7"/>
    </row>
    <row r="41" spans="1:9" ht="15.75">
      <c r="A41" s="9" t="s">
        <v>105</v>
      </c>
      <c r="B41" s="10" t="s">
        <v>241</v>
      </c>
      <c r="C41" s="3">
        <v>225</v>
      </c>
      <c r="D41" s="3" t="s">
        <v>365</v>
      </c>
      <c r="E41" s="4">
        <f>Avril!E24-29</f>
        <v>40247</v>
      </c>
      <c r="F41" s="4">
        <f>Avril!F24-29</f>
        <v>40250</v>
      </c>
      <c r="H41" s="7"/>
      <c r="I41" s="7"/>
    </row>
    <row r="42" spans="1:9" ht="15.75">
      <c r="A42" s="9" t="s">
        <v>122</v>
      </c>
      <c r="B42" s="10" t="s">
        <v>242</v>
      </c>
      <c r="C42" s="3">
        <v>227</v>
      </c>
      <c r="D42" s="3"/>
      <c r="E42" s="4">
        <f>Avril!E33-29</f>
        <v>40251</v>
      </c>
      <c r="F42" s="4">
        <f>Avril!F33-29</f>
        <v>40254</v>
      </c>
      <c r="H42" s="7"/>
      <c r="I42" s="7"/>
    </row>
    <row r="43" spans="1:9" ht="15.75">
      <c r="A43" s="9" t="s">
        <v>125</v>
      </c>
      <c r="B43" s="10" t="s">
        <v>243</v>
      </c>
      <c r="C43" s="3">
        <v>229</v>
      </c>
      <c r="D43" s="3" t="s">
        <v>49</v>
      </c>
      <c r="E43" s="4">
        <f>Avril!E41-29</f>
        <v>77</v>
      </c>
      <c r="F43" s="4">
        <f>Avril!F41-29</f>
        <v>40257</v>
      </c>
      <c r="H43" s="7"/>
      <c r="I43" s="7"/>
    </row>
  </sheetData>
  <sheetProtection/>
  <autoFilter ref="A1:F1">
    <sortState ref="A2:F43">
      <sortCondition sortBy="value" ref="B2:B4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4">
      <selection activeCell="A1" sqref="A1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9" t="s">
        <v>114</v>
      </c>
      <c r="B2" s="10" t="s">
        <v>178</v>
      </c>
      <c r="C2" s="3">
        <v>229</v>
      </c>
      <c r="D2" s="3" t="s">
        <v>49</v>
      </c>
      <c r="E2" s="4">
        <f>Mai!E43-30</f>
        <v>40275</v>
      </c>
      <c r="F2" s="4">
        <f>E2+3</f>
        <v>40278</v>
      </c>
      <c r="H2" s="7"/>
      <c r="I2" s="7"/>
    </row>
    <row r="3" spans="1:9" ht="15.75">
      <c r="A3" s="9" t="s">
        <v>260</v>
      </c>
      <c r="B3" s="10" t="s">
        <v>314</v>
      </c>
      <c r="C3" s="3">
        <v>223</v>
      </c>
      <c r="D3" s="3" t="s">
        <v>49</v>
      </c>
      <c r="E3" s="4">
        <f>Mai!E16-30</f>
        <v>40287</v>
      </c>
      <c r="F3" s="4">
        <f>Mai!F16-30</f>
        <v>-30</v>
      </c>
      <c r="H3" s="7"/>
      <c r="I3" s="7"/>
    </row>
    <row r="4" spans="1:9" ht="15.75">
      <c r="A4" s="9" t="s">
        <v>110</v>
      </c>
      <c r="B4" s="10" t="s">
        <v>257</v>
      </c>
      <c r="C4" s="3">
        <v>229</v>
      </c>
      <c r="D4" s="3" t="s">
        <v>49</v>
      </c>
      <c r="E4" s="4">
        <f>Mai!E41-30</f>
        <v>40274</v>
      </c>
      <c r="F4" s="4">
        <f>Mai!F41-30</f>
        <v>40278</v>
      </c>
      <c r="H4" s="7"/>
      <c r="I4" s="7"/>
    </row>
    <row r="5" spans="1:9" ht="15.75">
      <c r="A5" s="9" t="s">
        <v>97</v>
      </c>
      <c r="B5" s="10" t="s">
        <v>229</v>
      </c>
      <c r="C5" s="3">
        <v>229</v>
      </c>
      <c r="D5" s="3" t="s">
        <v>49</v>
      </c>
      <c r="E5" s="4">
        <f>Mai!E39-30</f>
        <v>40287</v>
      </c>
      <c r="F5" s="4">
        <f>Mai!F39-30</f>
        <v>-30</v>
      </c>
      <c r="H5" s="7"/>
      <c r="I5" s="7"/>
    </row>
    <row r="6" spans="1:9" ht="15.75">
      <c r="A6" s="9" t="s">
        <v>137</v>
      </c>
      <c r="B6" s="10" t="s">
        <v>217</v>
      </c>
      <c r="C6" s="3">
        <v>229</v>
      </c>
      <c r="D6" s="3" t="s">
        <v>365</v>
      </c>
      <c r="E6" s="4">
        <f>Mai!E38-30</f>
        <v>40274</v>
      </c>
      <c r="F6" s="4">
        <f>Mai!F38-30</f>
        <v>40278</v>
      </c>
      <c r="H6" s="7"/>
      <c r="I6" s="7"/>
    </row>
    <row r="7" spans="1:9" ht="15.75">
      <c r="A7" s="9" t="s">
        <v>35</v>
      </c>
      <c r="B7" s="10" t="s">
        <v>203</v>
      </c>
      <c r="C7" s="3">
        <v>228</v>
      </c>
      <c r="D7" s="3"/>
      <c r="E7" s="4">
        <f>Mai!E37-30</f>
        <v>40276</v>
      </c>
      <c r="F7" s="4">
        <f>E7+3</f>
        <v>40279</v>
      </c>
      <c r="H7" s="7"/>
      <c r="I7" s="7"/>
    </row>
    <row r="8" spans="1:9" ht="15.75">
      <c r="A8" s="9" t="s">
        <v>329</v>
      </c>
      <c r="B8" s="10" t="s">
        <v>175</v>
      </c>
      <c r="C8" s="3">
        <v>224</v>
      </c>
      <c r="D8" s="3" t="s">
        <v>365</v>
      </c>
      <c r="E8" s="4">
        <f>Mai!E18-30</f>
        <v>40278</v>
      </c>
      <c r="F8" s="4">
        <f>Mai!F18-30</f>
        <v>40281</v>
      </c>
      <c r="H8" s="7"/>
      <c r="I8" s="7"/>
    </row>
    <row r="9" spans="1:9" ht="15.75">
      <c r="A9" s="9" t="s">
        <v>108</v>
      </c>
      <c r="B9" s="10" t="s">
        <v>177</v>
      </c>
      <c r="C9" s="3">
        <v>228</v>
      </c>
      <c r="D9" s="3"/>
      <c r="E9" s="4">
        <f>Mai!E35-30</f>
        <v>40279</v>
      </c>
      <c r="F9" s="4">
        <f>Mai!F35-30</f>
        <v>40283</v>
      </c>
      <c r="H9" s="7"/>
      <c r="I9" s="7"/>
    </row>
    <row r="10" spans="1:9" ht="15.75">
      <c r="A10" s="9" t="s">
        <v>121</v>
      </c>
      <c r="B10" s="10" t="s">
        <v>163</v>
      </c>
      <c r="C10" s="3">
        <v>227</v>
      </c>
      <c r="D10" s="3"/>
      <c r="E10" s="4">
        <f>Mai!E34-30</f>
        <v>40285</v>
      </c>
      <c r="F10" s="4">
        <f>E10+3</f>
        <v>40288</v>
      </c>
      <c r="H10" s="7"/>
      <c r="I10" s="7"/>
    </row>
    <row r="11" spans="1:9" ht="15.75">
      <c r="A11" s="9" t="s">
        <v>96</v>
      </c>
      <c r="B11" s="10" t="s">
        <v>256</v>
      </c>
      <c r="C11" s="3">
        <v>227</v>
      </c>
      <c r="D11" s="3"/>
      <c r="E11" s="4">
        <f>Mai!E33-30</f>
        <v>40276</v>
      </c>
      <c r="F11" s="4">
        <f>Mai!F33-30</f>
        <v>40280</v>
      </c>
      <c r="H11" s="7"/>
      <c r="I11" s="7"/>
    </row>
    <row r="12" spans="1:9" ht="15.75">
      <c r="A12" s="9" t="s">
        <v>116</v>
      </c>
      <c r="B12" s="10" t="s">
        <v>228</v>
      </c>
      <c r="C12" s="3">
        <v>226</v>
      </c>
      <c r="D12" s="3"/>
      <c r="E12" s="4">
        <f>Mai!E31-30</f>
        <v>40287</v>
      </c>
      <c r="F12" s="4">
        <f>E12+3</f>
        <v>40290</v>
      </c>
      <c r="H12" s="7"/>
      <c r="I12" s="7"/>
    </row>
    <row r="13" spans="1:9" ht="15.75">
      <c r="A13" s="9" t="s">
        <v>139</v>
      </c>
      <c r="B13" s="10" t="s">
        <v>202</v>
      </c>
      <c r="C13" s="3">
        <v>226</v>
      </c>
      <c r="D13" s="3"/>
      <c r="E13" s="4">
        <f>Mai!E29-30</f>
        <v>40281</v>
      </c>
      <c r="F13" s="4">
        <f>Mai!F29-30</f>
        <v>40285</v>
      </c>
      <c r="H13" s="7"/>
      <c r="I13" s="7"/>
    </row>
    <row r="14" spans="1:9" ht="15.75">
      <c r="A14" s="9" t="s">
        <v>332</v>
      </c>
      <c r="B14" s="10" t="s">
        <v>258</v>
      </c>
      <c r="C14" s="3">
        <v>225</v>
      </c>
      <c r="D14" s="3" t="s">
        <v>49</v>
      </c>
      <c r="E14" s="4">
        <f>Mai!E25-30</f>
        <v>40280</v>
      </c>
      <c r="F14" s="4">
        <f>Mai!F25-30</f>
        <v>40285</v>
      </c>
      <c r="H14" s="7"/>
      <c r="I14" s="7"/>
    </row>
    <row r="15" spans="1:9" ht="15.75">
      <c r="A15" s="9" t="s">
        <v>280</v>
      </c>
      <c r="B15" s="10" t="s">
        <v>199</v>
      </c>
      <c r="C15" s="3">
        <v>220</v>
      </c>
      <c r="D15" s="3"/>
      <c r="E15" s="4">
        <f>Mai!E2-30</f>
        <v>40277</v>
      </c>
      <c r="F15" s="4">
        <f>Mai!F2-30</f>
        <v>40280</v>
      </c>
      <c r="H15" s="7"/>
      <c r="I15" s="7"/>
    </row>
    <row r="16" spans="1:9" ht="15.75">
      <c r="A16" s="9" t="s">
        <v>286</v>
      </c>
      <c r="B16" s="10" t="s">
        <v>255</v>
      </c>
      <c r="C16" s="3">
        <v>225</v>
      </c>
      <c r="D16" s="3" t="s">
        <v>365</v>
      </c>
      <c r="E16" s="4">
        <f>Mai!E24-30</f>
        <v>40275</v>
      </c>
      <c r="F16" s="4">
        <f>Mai!F24-30</f>
        <v>40278</v>
      </c>
      <c r="H16" s="7"/>
      <c r="I16" s="7"/>
    </row>
    <row r="17" spans="1:9" ht="15.75">
      <c r="A17" s="9" t="s">
        <v>138</v>
      </c>
      <c r="B17" s="10" t="s">
        <v>176</v>
      </c>
      <c r="C17" s="3">
        <v>225</v>
      </c>
      <c r="D17" s="3" t="s">
        <v>49</v>
      </c>
      <c r="E17" s="4">
        <f>Mai!E27-30</f>
        <v>40276</v>
      </c>
      <c r="F17" s="4">
        <f>E17+3</f>
        <v>40279</v>
      </c>
      <c r="H17" s="7"/>
      <c r="I17" s="7"/>
    </row>
    <row r="18" spans="1:9" ht="15.75">
      <c r="A18" s="9" t="s">
        <v>135</v>
      </c>
      <c r="B18" s="10" t="s">
        <v>162</v>
      </c>
      <c r="C18" s="3">
        <v>225</v>
      </c>
      <c r="D18" s="3" t="s">
        <v>365</v>
      </c>
      <c r="E18" s="4">
        <f>Mai!E26-30</f>
        <v>40287</v>
      </c>
      <c r="F18" s="4">
        <f>Mai!F26-30</f>
        <v>-30</v>
      </c>
      <c r="H18" s="7"/>
      <c r="I18" s="7"/>
    </row>
    <row r="19" spans="1:9" ht="15.75">
      <c r="A19" s="9" t="s">
        <v>323</v>
      </c>
      <c r="B19" s="10" t="s">
        <v>213</v>
      </c>
      <c r="C19" s="3">
        <v>220</v>
      </c>
      <c r="D19" s="3"/>
      <c r="E19" s="4">
        <f>Mai!E3-30</f>
        <v>40280</v>
      </c>
      <c r="F19" s="4">
        <f>Mai!F3-30</f>
        <v>40285</v>
      </c>
      <c r="H19" s="7"/>
      <c r="I19" s="7"/>
    </row>
    <row r="20" spans="1:9" ht="15.75">
      <c r="A20" s="9" t="s">
        <v>105</v>
      </c>
      <c r="B20" s="10" t="s">
        <v>241</v>
      </c>
      <c r="C20" s="3">
        <v>225</v>
      </c>
      <c r="D20" s="3" t="s">
        <v>49</v>
      </c>
      <c r="E20" s="4">
        <f>Mai!E23-30</f>
        <v>40277</v>
      </c>
      <c r="F20" s="4">
        <f>Mai!F23-30</f>
        <v>40280</v>
      </c>
      <c r="H20" s="7"/>
      <c r="I20" s="7"/>
    </row>
    <row r="21" spans="1:9" ht="15.75">
      <c r="A21" s="9" t="s">
        <v>288</v>
      </c>
      <c r="B21" s="10" t="s">
        <v>191</v>
      </c>
      <c r="C21" s="3">
        <v>228</v>
      </c>
      <c r="D21" s="3"/>
      <c r="E21" s="4">
        <f>Mai!E36-30</f>
        <v>40281</v>
      </c>
      <c r="F21" s="4">
        <f>Mai!F36-30</f>
        <v>40286</v>
      </c>
      <c r="H21" s="7"/>
      <c r="I21" s="7"/>
    </row>
    <row r="22" spans="1:9" ht="15.75">
      <c r="A22" s="9" t="s">
        <v>119</v>
      </c>
      <c r="B22" s="10" t="s">
        <v>227</v>
      </c>
      <c r="C22" s="3">
        <v>224</v>
      </c>
      <c r="D22" s="3" t="s">
        <v>365</v>
      </c>
      <c r="E22" s="4">
        <f>Mai!E22-30</f>
        <v>40281</v>
      </c>
      <c r="F22" s="4">
        <f>E22+3</f>
        <v>40284</v>
      </c>
      <c r="H22" s="7"/>
      <c r="I22" s="7"/>
    </row>
    <row r="23" spans="1:9" ht="15.75">
      <c r="A23" s="9" t="s">
        <v>123</v>
      </c>
      <c r="B23" s="10" t="s">
        <v>201</v>
      </c>
      <c r="C23" s="3">
        <v>224</v>
      </c>
      <c r="D23" s="3" t="s">
        <v>365</v>
      </c>
      <c r="E23" s="4">
        <f>Mai!E20-30</f>
        <v>40284</v>
      </c>
      <c r="F23" s="4">
        <f>Mai!F20-30</f>
        <v>40286</v>
      </c>
      <c r="H23" s="7"/>
      <c r="I23" s="7"/>
    </row>
    <row r="24" spans="1:9" ht="15.75">
      <c r="A24" s="9" t="s">
        <v>113</v>
      </c>
      <c r="B24" s="10" t="s">
        <v>189</v>
      </c>
      <c r="C24" s="3">
        <v>224</v>
      </c>
      <c r="D24" s="3" t="s">
        <v>49</v>
      </c>
      <c r="E24" s="4">
        <f>Mai!E19-30</f>
        <v>40276</v>
      </c>
      <c r="F24" s="4">
        <f>Mai!F19-30</f>
        <v>40279</v>
      </c>
      <c r="H24" s="7"/>
      <c r="I24" s="7"/>
    </row>
    <row r="25" spans="1:9" ht="15.75">
      <c r="A25" s="9" t="s">
        <v>104</v>
      </c>
      <c r="B25" s="10" t="s">
        <v>32</v>
      </c>
      <c r="C25" s="3">
        <v>223</v>
      </c>
      <c r="D25" s="3" t="s">
        <v>365</v>
      </c>
      <c r="E25" s="4">
        <f>Mai!E17-30</f>
        <v>40286</v>
      </c>
      <c r="F25" s="4">
        <f>E25+3</f>
        <v>40289</v>
      </c>
      <c r="H25" s="7"/>
      <c r="I25" s="7"/>
    </row>
    <row r="26" spans="1:9" ht="15.75">
      <c r="A26" s="9" t="s">
        <v>269</v>
      </c>
      <c r="B26" s="10" t="s">
        <v>161</v>
      </c>
      <c r="C26" s="3">
        <v>222</v>
      </c>
      <c r="D26" s="3"/>
      <c r="E26" s="4">
        <f>Mai!E8-30</f>
        <v>40281</v>
      </c>
      <c r="F26" s="4">
        <f>Mai!F8-30</f>
        <v>40284</v>
      </c>
      <c r="H26" s="7"/>
      <c r="I26" s="7"/>
    </row>
    <row r="27" spans="1:9" ht="15.75">
      <c r="A27" s="9" t="s">
        <v>331</v>
      </c>
      <c r="B27" s="10" t="s">
        <v>164</v>
      </c>
      <c r="C27" s="3">
        <v>229</v>
      </c>
      <c r="D27" s="3" t="s">
        <v>365</v>
      </c>
      <c r="E27" s="4">
        <f>Mai!E42-30</f>
        <v>40286</v>
      </c>
      <c r="F27" s="4">
        <f>E27+3</f>
        <v>40289</v>
      </c>
      <c r="H27" s="7"/>
      <c r="I27" s="7"/>
    </row>
    <row r="28" spans="1:9" ht="15.75">
      <c r="A28" s="9" t="s">
        <v>330</v>
      </c>
      <c r="B28" s="10" t="s">
        <v>216</v>
      </c>
      <c r="C28" s="3">
        <v>226</v>
      </c>
      <c r="D28" s="3"/>
      <c r="E28" s="4">
        <f>Mai!E30-30</f>
        <v>40277</v>
      </c>
      <c r="F28" s="4">
        <f>Mai!F30-30</f>
        <v>40282</v>
      </c>
      <c r="H28" s="7"/>
      <c r="I28" s="7"/>
    </row>
    <row r="29" spans="1:9" ht="15.75">
      <c r="A29" s="9" t="s">
        <v>98</v>
      </c>
      <c r="B29" s="10" t="s">
        <v>254</v>
      </c>
      <c r="C29" s="3">
        <v>223</v>
      </c>
      <c r="D29" s="3" t="s">
        <v>365</v>
      </c>
      <c r="E29" s="4">
        <f>Mai!E15-30</f>
        <v>40280</v>
      </c>
      <c r="F29" s="4">
        <f>Mai!F15-30</f>
        <v>40285</v>
      </c>
      <c r="H29" s="7"/>
      <c r="I29" s="7"/>
    </row>
    <row r="30" spans="1:9" ht="15.75">
      <c r="A30" s="9" t="s">
        <v>99</v>
      </c>
      <c r="B30" s="10" t="s">
        <v>240</v>
      </c>
      <c r="C30" s="3">
        <v>223</v>
      </c>
      <c r="D30" s="3" t="s">
        <v>49</v>
      </c>
      <c r="E30" s="4">
        <f>Mai!E14-30</f>
        <v>40286</v>
      </c>
      <c r="F30" s="4">
        <f>Mai!F14-30</f>
        <v>-30</v>
      </c>
      <c r="H30" s="7"/>
      <c r="I30" s="7"/>
    </row>
    <row r="31" spans="1:9" ht="15.75">
      <c r="A31" s="9" t="s">
        <v>101</v>
      </c>
      <c r="B31" s="10" t="s">
        <v>43</v>
      </c>
      <c r="C31" s="3">
        <v>223</v>
      </c>
      <c r="D31" s="3" t="s">
        <v>365</v>
      </c>
      <c r="E31" s="4">
        <f>Mai!E13-30</f>
        <v>40282</v>
      </c>
      <c r="F31" s="4">
        <f>Mai!F13-30</f>
        <v>-30</v>
      </c>
      <c r="H31" s="7"/>
      <c r="I31" s="7"/>
    </row>
    <row r="32" spans="1:9" ht="15.75">
      <c r="A32" s="9" t="s">
        <v>120</v>
      </c>
      <c r="B32" s="10" t="s">
        <v>188</v>
      </c>
      <c r="C32" s="3">
        <v>222</v>
      </c>
      <c r="D32" s="3"/>
      <c r="E32" s="4">
        <f>Mai!E10-30</f>
        <v>40285</v>
      </c>
      <c r="F32" s="4">
        <f>E32+3</f>
        <v>40288</v>
      </c>
      <c r="H32" s="7"/>
      <c r="I32" s="7"/>
    </row>
    <row r="33" spans="1:9" ht="15.75">
      <c r="A33" s="9" t="s">
        <v>131</v>
      </c>
      <c r="B33" s="10" t="s">
        <v>174</v>
      </c>
      <c r="C33" s="3">
        <v>222</v>
      </c>
      <c r="D33" s="3"/>
      <c r="E33" s="4">
        <f>Mai!E9-30</f>
        <v>40280</v>
      </c>
      <c r="F33" s="4">
        <f>Mai!F9-30</f>
        <v>40283</v>
      </c>
      <c r="H33" s="7"/>
      <c r="I33" s="7"/>
    </row>
    <row r="34" spans="1:9" ht="15.75">
      <c r="A34" s="9" t="s">
        <v>100</v>
      </c>
      <c r="B34" s="10" t="s">
        <v>150</v>
      </c>
      <c r="C34" s="3">
        <v>221</v>
      </c>
      <c r="D34" s="3"/>
      <c r="E34" s="4">
        <f>Mai!E7-30</f>
        <v>40274</v>
      </c>
      <c r="F34" s="4">
        <f>Mai!F7-30</f>
        <v>40278</v>
      </c>
      <c r="H34" s="7"/>
      <c r="I34" s="7"/>
    </row>
    <row r="35" spans="1:9" ht="15.75">
      <c r="A35" s="9" t="s">
        <v>317</v>
      </c>
      <c r="B35" s="10" t="s">
        <v>215</v>
      </c>
      <c r="C35" s="3">
        <v>224</v>
      </c>
      <c r="D35" s="3" t="s">
        <v>49</v>
      </c>
      <c r="E35" s="4">
        <f>Mai!E21-30</f>
        <v>40274</v>
      </c>
      <c r="F35" s="4">
        <f>Mai!F21-30</f>
        <v>40278</v>
      </c>
      <c r="H35" s="7"/>
      <c r="I35" s="7"/>
    </row>
    <row r="36" spans="1:9" ht="15.75">
      <c r="A36" s="9" t="s">
        <v>130</v>
      </c>
      <c r="B36" s="10" t="s">
        <v>253</v>
      </c>
      <c r="C36" s="3">
        <v>221</v>
      </c>
      <c r="D36" s="3"/>
      <c r="E36" s="4">
        <f>Mai!E6-30</f>
        <v>40275</v>
      </c>
      <c r="F36" s="4">
        <f>Mai!F6-30</f>
        <v>40279</v>
      </c>
      <c r="H36" s="7"/>
      <c r="I36" s="7"/>
    </row>
    <row r="37" spans="1:9" ht="15.75">
      <c r="A37" s="9" t="s">
        <v>126</v>
      </c>
      <c r="B37" s="10" t="s">
        <v>226</v>
      </c>
      <c r="C37" s="3">
        <v>220</v>
      </c>
      <c r="D37" s="3"/>
      <c r="E37" s="4">
        <f>Mai!E4-30</f>
        <v>40283</v>
      </c>
      <c r="F37" s="4">
        <f>Mai!F4-30</f>
        <v>40285</v>
      </c>
      <c r="H37" s="7"/>
      <c r="I37" s="7"/>
    </row>
    <row r="38" spans="1:9" ht="15.75">
      <c r="A38" s="9" t="s">
        <v>339</v>
      </c>
      <c r="B38" s="10" t="s">
        <v>243</v>
      </c>
      <c r="C38" s="3">
        <v>229</v>
      </c>
      <c r="D38" s="3" t="s">
        <v>365</v>
      </c>
      <c r="E38" s="4">
        <f>Mai!E40-30</f>
        <v>40286</v>
      </c>
      <c r="F38" s="4">
        <f>Mai!F40-30</f>
        <v>-30</v>
      </c>
      <c r="H38" s="7"/>
      <c r="I38" s="7"/>
    </row>
    <row r="39" spans="1:9" ht="15.75">
      <c r="A39" s="9" t="s">
        <v>315</v>
      </c>
      <c r="B39" s="10" t="s">
        <v>316</v>
      </c>
      <c r="C39" s="3">
        <v>223</v>
      </c>
      <c r="D39" s="3" t="s">
        <v>49</v>
      </c>
      <c r="E39" s="4">
        <f>Mai!E12-30</f>
        <v>40280</v>
      </c>
      <c r="F39" s="4">
        <f>Mai!F12-30</f>
        <v>40284</v>
      </c>
      <c r="H39" s="7"/>
      <c r="I39" s="7"/>
    </row>
    <row r="40" spans="1:9" ht="15.75">
      <c r="A40" s="9" t="s">
        <v>337</v>
      </c>
      <c r="B40" s="10" t="s">
        <v>338</v>
      </c>
      <c r="C40" s="3">
        <v>225</v>
      </c>
      <c r="D40" s="3" t="s">
        <v>365</v>
      </c>
      <c r="E40" s="4">
        <f>Mai!E28-30</f>
        <v>40281</v>
      </c>
      <c r="F40" s="4">
        <f>E40+3</f>
        <v>40284</v>
      </c>
      <c r="H40" s="7"/>
      <c r="I40" s="7"/>
    </row>
    <row r="41" spans="1:9" ht="15.75">
      <c r="A41" s="9" t="s">
        <v>287</v>
      </c>
      <c r="B41" s="10" t="s">
        <v>242</v>
      </c>
      <c r="C41" s="3">
        <v>227</v>
      </c>
      <c r="D41" s="3"/>
      <c r="E41" s="4">
        <f>Mai!E32-30</f>
        <v>106</v>
      </c>
      <c r="F41" s="4">
        <f>Mai!F32-30</f>
        <v>40286</v>
      </c>
      <c r="H41" s="7"/>
      <c r="I41" s="7"/>
    </row>
    <row r="42" spans="1:9" ht="15.75">
      <c r="A42" s="9" t="s">
        <v>285</v>
      </c>
      <c r="B42" s="10" t="s">
        <v>200</v>
      </c>
      <c r="C42" s="3">
        <v>222</v>
      </c>
      <c r="D42" s="3"/>
      <c r="E42" s="4">
        <f>Mai!E11-30</f>
        <v>40281</v>
      </c>
      <c r="F42" s="4">
        <f>E42+3</f>
        <v>40284</v>
      </c>
      <c r="H42" s="7"/>
      <c r="I42" s="7"/>
    </row>
    <row r="43" spans="1:9" ht="15.75">
      <c r="A43" s="9" t="s">
        <v>284</v>
      </c>
      <c r="B43" s="10" t="s">
        <v>239</v>
      </c>
      <c r="C43" s="3">
        <v>220</v>
      </c>
      <c r="D43" s="3"/>
      <c r="E43" s="4">
        <f>Mai!E5-30</f>
        <v>40287</v>
      </c>
      <c r="F43" s="4">
        <f>E43+3</f>
        <v>40290</v>
      </c>
      <c r="H43" s="7"/>
      <c r="I43" s="7"/>
    </row>
  </sheetData>
  <sheetProtection/>
  <autoFilter ref="A1:F1">
    <sortState ref="A2:F43">
      <sortCondition sortBy="value" ref="A2:A4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8" t="s">
        <v>282</v>
      </c>
      <c r="B2" s="8" t="s">
        <v>308</v>
      </c>
      <c r="C2" s="3">
        <v>227</v>
      </c>
      <c r="D2" s="3"/>
      <c r="E2" s="4">
        <v>40307</v>
      </c>
      <c r="F2" s="4">
        <v>40310</v>
      </c>
      <c r="H2" s="7"/>
      <c r="I2" s="7"/>
    </row>
    <row r="3" spans="1:8" ht="15.75">
      <c r="A3" s="8" t="s">
        <v>283</v>
      </c>
      <c r="B3" s="8" t="s">
        <v>312</v>
      </c>
      <c r="C3" s="3">
        <v>229</v>
      </c>
      <c r="D3" s="3" t="s">
        <v>365</v>
      </c>
      <c r="E3" s="4">
        <v>40310</v>
      </c>
      <c r="F3" s="4">
        <v>40315</v>
      </c>
      <c r="H3" s="7"/>
    </row>
    <row r="4" spans="1:9" ht="15.75">
      <c r="A4" s="8" t="s">
        <v>22</v>
      </c>
      <c r="B4" s="8" t="s">
        <v>34</v>
      </c>
      <c r="C4" s="3">
        <v>223</v>
      </c>
      <c r="D4" s="3" t="s">
        <v>365</v>
      </c>
      <c r="E4" s="4">
        <v>40313</v>
      </c>
      <c r="F4" s="4">
        <v>40315</v>
      </c>
      <c r="H4" s="7"/>
      <c r="I4" s="7"/>
    </row>
    <row r="5" spans="1:9" ht="15.75">
      <c r="A5" s="8" t="s">
        <v>21</v>
      </c>
      <c r="B5" s="8" t="s">
        <v>295</v>
      </c>
      <c r="C5" s="3">
        <v>222</v>
      </c>
      <c r="D5" s="3"/>
      <c r="E5" s="4">
        <v>40317</v>
      </c>
      <c r="F5" s="4"/>
      <c r="H5" s="7"/>
      <c r="I5" s="7"/>
    </row>
    <row r="6" spans="1:9" ht="15.75">
      <c r="A6" s="8" t="s">
        <v>12</v>
      </c>
      <c r="B6" s="8" t="s">
        <v>299</v>
      </c>
      <c r="C6" s="3">
        <v>224</v>
      </c>
      <c r="D6" s="3" t="s">
        <v>365</v>
      </c>
      <c r="E6" s="4">
        <v>40305</v>
      </c>
      <c r="F6" s="4">
        <v>40309</v>
      </c>
      <c r="H6" s="7"/>
      <c r="I6" s="7"/>
    </row>
    <row r="7" spans="1:9" ht="15.75">
      <c r="A7" s="8" t="s">
        <v>0</v>
      </c>
      <c r="B7" s="8" t="s">
        <v>293</v>
      </c>
      <c r="C7" s="3">
        <v>222</v>
      </c>
      <c r="D7" s="3"/>
      <c r="E7" s="4">
        <v>40304</v>
      </c>
      <c r="F7" s="4">
        <v>40308</v>
      </c>
      <c r="H7" s="7"/>
      <c r="I7" s="7"/>
    </row>
    <row r="8" spans="1:9" ht="15.75">
      <c r="A8" s="8" t="s">
        <v>273</v>
      </c>
      <c r="B8" s="8" t="s">
        <v>304</v>
      </c>
      <c r="C8" s="3">
        <v>225</v>
      </c>
      <c r="D8" s="3" t="s">
        <v>49</v>
      </c>
      <c r="E8" s="4">
        <v>40311</v>
      </c>
      <c r="F8" s="4">
        <v>40314</v>
      </c>
      <c r="H8" s="7"/>
      <c r="I8" s="7"/>
    </row>
    <row r="9" spans="1:9" ht="15.75">
      <c r="A9" s="8" t="s">
        <v>270</v>
      </c>
      <c r="B9" s="8" t="s">
        <v>289</v>
      </c>
      <c r="C9" s="3">
        <v>220</v>
      </c>
      <c r="D9" s="3"/>
      <c r="E9" s="4">
        <v>40310</v>
      </c>
      <c r="F9" s="4">
        <v>40313</v>
      </c>
      <c r="H9" s="7"/>
      <c r="I9" s="7"/>
    </row>
    <row r="10" spans="1:9" ht="15.75">
      <c r="A10" s="11" t="s">
        <v>37</v>
      </c>
      <c r="B10" s="5" t="s">
        <v>38</v>
      </c>
      <c r="C10" s="3">
        <v>224</v>
      </c>
      <c r="D10" s="3" t="s">
        <v>365</v>
      </c>
      <c r="E10" s="4">
        <v>40315</v>
      </c>
      <c r="F10" s="4"/>
      <c r="H10" s="7"/>
      <c r="I10" s="7"/>
    </row>
    <row r="11" spans="1:9" ht="15.75">
      <c r="A11" s="8" t="s">
        <v>13</v>
      </c>
      <c r="B11" s="8" t="s">
        <v>305</v>
      </c>
      <c r="C11" s="3">
        <v>225</v>
      </c>
      <c r="D11" s="3" t="s">
        <v>365</v>
      </c>
      <c r="E11" s="4">
        <v>40311</v>
      </c>
      <c r="F11" s="4">
        <v>40314</v>
      </c>
      <c r="H11" s="7"/>
      <c r="I11" s="7"/>
    </row>
    <row r="12" spans="1:9" ht="15.75">
      <c r="A12" s="8" t="s">
        <v>1</v>
      </c>
      <c r="B12" s="8" t="s">
        <v>301</v>
      </c>
      <c r="C12" s="3">
        <v>224</v>
      </c>
      <c r="D12" s="3" t="s">
        <v>365</v>
      </c>
      <c r="E12" s="4">
        <v>40310</v>
      </c>
      <c r="F12" s="4">
        <v>40314</v>
      </c>
      <c r="H12" s="7"/>
      <c r="I12" s="7"/>
    </row>
    <row r="13" spans="1:9" ht="15.75">
      <c r="A13" s="5" t="s">
        <v>268</v>
      </c>
      <c r="B13" s="5" t="s">
        <v>32</v>
      </c>
      <c r="C13" s="3">
        <v>227</v>
      </c>
      <c r="D13" s="3"/>
      <c r="E13" s="4">
        <v>40312</v>
      </c>
      <c r="F13" s="4"/>
      <c r="H13" s="7"/>
      <c r="I13" s="7"/>
    </row>
    <row r="14" spans="1:9" ht="15.75">
      <c r="A14" s="5" t="s">
        <v>279</v>
      </c>
      <c r="B14" s="5" t="s">
        <v>43</v>
      </c>
      <c r="C14" s="3">
        <v>222</v>
      </c>
      <c r="D14" s="3"/>
      <c r="E14" s="4">
        <v>40316</v>
      </c>
      <c r="F14" s="4"/>
      <c r="H14" s="7"/>
      <c r="I14" s="7"/>
    </row>
    <row r="15" spans="1:9" ht="15.75">
      <c r="A15" s="8" t="s">
        <v>281</v>
      </c>
      <c r="B15" s="8" t="s">
        <v>310</v>
      </c>
      <c r="C15" s="3">
        <v>228</v>
      </c>
      <c r="D15" s="3"/>
      <c r="E15" s="4">
        <v>40310</v>
      </c>
      <c r="F15" s="4">
        <v>40315</v>
      </c>
      <c r="H15" s="7"/>
      <c r="I15" s="7"/>
    </row>
    <row r="16" spans="1:9" ht="15.75">
      <c r="A16" s="8" t="s">
        <v>14</v>
      </c>
      <c r="B16" s="8" t="s">
        <v>31</v>
      </c>
      <c r="C16" s="3">
        <v>228</v>
      </c>
      <c r="D16" s="3"/>
      <c r="E16" s="4">
        <v>40317</v>
      </c>
      <c r="F16" s="4"/>
      <c r="H16" s="7"/>
      <c r="I16" s="7"/>
    </row>
    <row r="17" spans="1:9" ht="15.75">
      <c r="A17" s="8" t="s">
        <v>45</v>
      </c>
      <c r="B17" s="8" t="s">
        <v>46</v>
      </c>
      <c r="C17" s="3">
        <v>229</v>
      </c>
      <c r="D17" s="3" t="s">
        <v>365</v>
      </c>
      <c r="E17" s="4">
        <v>40316</v>
      </c>
      <c r="F17" s="4"/>
      <c r="H17" s="7"/>
      <c r="I17" s="7"/>
    </row>
    <row r="18" spans="1:9" ht="15.75">
      <c r="A18" s="8" t="s">
        <v>2</v>
      </c>
      <c r="B18" s="8" t="s">
        <v>43</v>
      </c>
      <c r="C18" s="3">
        <v>227</v>
      </c>
      <c r="D18" s="3"/>
      <c r="E18" s="4">
        <v>40308</v>
      </c>
      <c r="F18" s="4">
        <v>40311</v>
      </c>
      <c r="H18" s="7"/>
      <c r="I18" s="7"/>
    </row>
    <row r="19" spans="1:9" ht="15.75">
      <c r="A19" s="8" t="s">
        <v>272</v>
      </c>
      <c r="B19" s="8" t="s">
        <v>302</v>
      </c>
      <c r="C19" s="3">
        <v>225</v>
      </c>
      <c r="D19" s="3" t="s">
        <v>49</v>
      </c>
      <c r="E19" s="4">
        <v>40306</v>
      </c>
      <c r="F19" s="4">
        <v>40309</v>
      </c>
      <c r="H19" s="7"/>
      <c r="I19" s="7"/>
    </row>
    <row r="20" spans="1:9" ht="15.75">
      <c r="A20" s="5" t="s">
        <v>265</v>
      </c>
      <c r="B20" s="5" t="s">
        <v>36</v>
      </c>
      <c r="C20" s="3">
        <v>223</v>
      </c>
      <c r="D20" s="3" t="s">
        <v>49</v>
      </c>
      <c r="E20" s="4">
        <v>40314</v>
      </c>
      <c r="F20" s="4">
        <v>40316</v>
      </c>
      <c r="H20" s="7"/>
      <c r="I20" s="7"/>
    </row>
    <row r="21" spans="1:9" ht="15.75">
      <c r="A21" s="8" t="s">
        <v>3</v>
      </c>
      <c r="B21" s="8" t="s">
        <v>309</v>
      </c>
      <c r="C21" s="3">
        <v>228</v>
      </c>
      <c r="D21" s="3"/>
      <c r="E21" s="4">
        <v>40304</v>
      </c>
      <c r="F21" s="4">
        <v>40308</v>
      </c>
      <c r="H21" s="7"/>
      <c r="I21" s="7"/>
    </row>
    <row r="22" spans="1:9" ht="15.75">
      <c r="A22" s="8" t="s">
        <v>259</v>
      </c>
      <c r="B22" s="8" t="s">
        <v>313</v>
      </c>
      <c r="C22" s="3">
        <v>221</v>
      </c>
      <c r="D22" s="3"/>
      <c r="E22" s="4">
        <v>40311</v>
      </c>
      <c r="F22" s="4">
        <v>40315</v>
      </c>
      <c r="H22" s="7"/>
      <c r="I22" s="7"/>
    </row>
    <row r="23" spans="1:9" ht="15.75">
      <c r="A23" s="8" t="s">
        <v>4</v>
      </c>
      <c r="B23" s="8" t="s">
        <v>38</v>
      </c>
      <c r="C23" s="3">
        <v>229</v>
      </c>
      <c r="D23" s="3" t="s">
        <v>49</v>
      </c>
      <c r="E23" s="4">
        <v>40307</v>
      </c>
      <c r="F23" s="4">
        <v>40310</v>
      </c>
      <c r="H23" s="7"/>
      <c r="I23" s="7"/>
    </row>
    <row r="24" spans="1:9" ht="15.75">
      <c r="A24" s="8" t="s">
        <v>264</v>
      </c>
      <c r="B24" s="8" t="s">
        <v>296</v>
      </c>
      <c r="C24" s="3">
        <v>223</v>
      </c>
      <c r="D24" s="3" t="s">
        <v>49</v>
      </c>
      <c r="E24" s="4">
        <v>40305</v>
      </c>
      <c r="F24" s="4">
        <v>40308</v>
      </c>
      <c r="H24" s="7"/>
      <c r="I24" s="7"/>
    </row>
    <row r="25" spans="1:9" ht="15.75">
      <c r="A25" s="8" t="s">
        <v>6</v>
      </c>
      <c r="B25" s="8" t="s">
        <v>294</v>
      </c>
      <c r="C25" s="3">
        <v>222</v>
      </c>
      <c r="D25" s="3"/>
      <c r="E25" s="4">
        <v>40310</v>
      </c>
      <c r="F25" s="4">
        <v>40315</v>
      </c>
      <c r="H25" s="7"/>
      <c r="I25" s="7"/>
    </row>
    <row r="26" spans="1:9" ht="15.75">
      <c r="A26" s="8" t="s">
        <v>47</v>
      </c>
      <c r="B26" s="8" t="s">
        <v>48</v>
      </c>
      <c r="C26" s="3">
        <v>229</v>
      </c>
      <c r="D26" s="3" t="s">
        <v>49</v>
      </c>
      <c r="E26" s="4">
        <v>40317</v>
      </c>
      <c r="F26" s="4"/>
      <c r="H26" s="7"/>
      <c r="I26" s="7"/>
    </row>
    <row r="27" spans="1:9" ht="15.75">
      <c r="A27" s="8" t="s">
        <v>5</v>
      </c>
      <c r="B27" s="8" t="s">
        <v>29</v>
      </c>
      <c r="C27" s="3">
        <v>220</v>
      </c>
      <c r="D27" s="3"/>
      <c r="E27" s="4">
        <v>40306</v>
      </c>
      <c r="F27" s="4">
        <v>40309</v>
      </c>
      <c r="H27" s="7"/>
      <c r="I27" s="7"/>
    </row>
    <row r="28" spans="1:9" ht="15.75">
      <c r="A28" s="5" t="s">
        <v>266</v>
      </c>
      <c r="B28" s="5" t="s">
        <v>29</v>
      </c>
      <c r="C28" s="3">
        <v>224</v>
      </c>
      <c r="D28" s="3" t="s">
        <v>49</v>
      </c>
      <c r="E28" s="4">
        <v>40311</v>
      </c>
      <c r="F28" s="4">
        <v>40317</v>
      </c>
      <c r="H28" s="7"/>
      <c r="I28" s="7"/>
    </row>
    <row r="29" spans="1:9" ht="15.75">
      <c r="A29" s="5" t="s">
        <v>30</v>
      </c>
      <c r="B29" s="5" t="s">
        <v>31</v>
      </c>
      <c r="C29" s="3">
        <v>229</v>
      </c>
      <c r="D29" s="3" t="s">
        <v>49</v>
      </c>
      <c r="E29" s="4">
        <v>40311</v>
      </c>
      <c r="F29" s="4">
        <v>40315</v>
      </c>
      <c r="H29" s="7"/>
      <c r="I29" s="7"/>
    </row>
    <row r="30" spans="1:6" ht="15.75">
      <c r="A30" s="8" t="s">
        <v>16</v>
      </c>
      <c r="B30" s="8" t="s">
        <v>297</v>
      </c>
      <c r="C30" s="3">
        <v>223</v>
      </c>
      <c r="D30" s="3" t="s">
        <v>365</v>
      </c>
      <c r="E30" s="4">
        <v>40307</v>
      </c>
      <c r="F30" s="4">
        <v>40312</v>
      </c>
    </row>
    <row r="31" spans="1:9" ht="15.75">
      <c r="A31" s="5" t="s">
        <v>321</v>
      </c>
      <c r="B31" s="5" t="s">
        <v>322</v>
      </c>
      <c r="C31" s="3">
        <v>220</v>
      </c>
      <c r="D31" s="3"/>
      <c r="E31" s="4">
        <v>40317</v>
      </c>
      <c r="F31" s="4"/>
      <c r="H31" s="7"/>
      <c r="I31" s="7"/>
    </row>
    <row r="32" spans="1:9" ht="15.75">
      <c r="A32" s="8" t="s">
        <v>278</v>
      </c>
      <c r="B32" s="8" t="s">
        <v>290</v>
      </c>
      <c r="C32" s="3">
        <v>220</v>
      </c>
      <c r="D32" s="3"/>
      <c r="E32" s="4">
        <v>136</v>
      </c>
      <c r="F32" s="4">
        <v>40316</v>
      </c>
      <c r="H32" s="7"/>
      <c r="I32" s="7"/>
    </row>
    <row r="33" spans="1:9" ht="15.75">
      <c r="A33" s="8" t="s">
        <v>8</v>
      </c>
      <c r="B33" s="8" t="s">
        <v>300</v>
      </c>
      <c r="C33" s="3">
        <v>224</v>
      </c>
      <c r="D33" s="3" t="s">
        <v>49</v>
      </c>
      <c r="E33" s="4">
        <v>40306</v>
      </c>
      <c r="F33" s="4">
        <v>40310</v>
      </c>
      <c r="H33" s="7"/>
      <c r="I33" s="7"/>
    </row>
    <row r="34" spans="1:9" ht="15.75">
      <c r="A34" s="8" t="s">
        <v>267</v>
      </c>
      <c r="B34" s="8" t="s">
        <v>306</v>
      </c>
      <c r="C34" s="3">
        <v>225</v>
      </c>
      <c r="D34" s="3" t="s">
        <v>49</v>
      </c>
      <c r="E34" s="4">
        <v>40315</v>
      </c>
      <c r="F34" s="4"/>
      <c r="H34" s="7"/>
      <c r="I34" s="7"/>
    </row>
    <row r="35" spans="1:9" ht="15.75">
      <c r="A35" s="8" t="s">
        <v>271</v>
      </c>
      <c r="B35" s="8" t="s">
        <v>298</v>
      </c>
      <c r="C35" s="3">
        <v>223</v>
      </c>
      <c r="D35" s="3" t="s">
        <v>49</v>
      </c>
      <c r="E35" s="4">
        <v>40309</v>
      </c>
      <c r="F35" s="4">
        <v>40313</v>
      </c>
      <c r="H35" s="7"/>
      <c r="I35" s="7"/>
    </row>
    <row r="36" spans="1:9" ht="15.75">
      <c r="A36" s="11" t="s">
        <v>33</v>
      </c>
      <c r="B36" s="5" t="s">
        <v>34</v>
      </c>
      <c r="C36" s="3">
        <v>226</v>
      </c>
      <c r="D36" s="3"/>
      <c r="E36" s="4">
        <v>40311</v>
      </c>
      <c r="F36" s="4">
        <v>40316</v>
      </c>
      <c r="H36" s="7"/>
      <c r="I36" s="7"/>
    </row>
    <row r="37" spans="1:9" ht="15.75">
      <c r="A37" s="8" t="s">
        <v>17</v>
      </c>
      <c r="B37" s="8" t="s">
        <v>303</v>
      </c>
      <c r="C37" s="3">
        <v>225</v>
      </c>
      <c r="D37" s="3" t="s">
        <v>365</v>
      </c>
      <c r="E37" s="4">
        <v>40306</v>
      </c>
      <c r="F37" s="4">
        <v>40309</v>
      </c>
      <c r="H37" s="7"/>
      <c r="I37" s="7"/>
    </row>
    <row r="38" spans="1:9" ht="15.75">
      <c r="A38" s="8" t="s">
        <v>10</v>
      </c>
      <c r="B38" s="8" t="s">
        <v>307</v>
      </c>
      <c r="C38" s="3">
        <v>226</v>
      </c>
      <c r="D38" s="3"/>
      <c r="E38" s="4">
        <v>40304</v>
      </c>
      <c r="F38" s="4">
        <v>40308</v>
      </c>
      <c r="H38" s="7"/>
      <c r="I38" s="7"/>
    </row>
    <row r="39" spans="1:9" ht="15.75">
      <c r="A39" s="8" t="s">
        <v>18</v>
      </c>
      <c r="B39" s="8" t="s">
        <v>292</v>
      </c>
      <c r="C39" s="3">
        <v>226</v>
      </c>
      <c r="D39" s="3"/>
      <c r="E39" s="4">
        <v>40317</v>
      </c>
      <c r="F39" s="4"/>
      <c r="H39" s="7"/>
      <c r="I39" s="7"/>
    </row>
    <row r="40" spans="1:9" ht="15.75">
      <c r="A40" s="5" t="s">
        <v>41</v>
      </c>
      <c r="B40" s="5" t="s">
        <v>42</v>
      </c>
      <c r="C40" s="3">
        <v>223</v>
      </c>
      <c r="D40" s="3" t="s">
        <v>365</v>
      </c>
      <c r="E40" s="4">
        <v>40316</v>
      </c>
      <c r="F40" s="4"/>
      <c r="H40" s="7"/>
      <c r="I40" s="7"/>
    </row>
    <row r="41" spans="1:9" ht="15.75">
      <c r="A41" s="8" t="s">
        <v>11</v>
      </c>
      <c r="B41" s="8" t="s">
        <v>311</v>
      </c>
      <c r="C41" s="3">
        <v>229</v>
      </c>
      <c r="D41" s="3" t="s">
        <v>365</v>
      </c>
      <c r="E41" s="4">
        <v>40304</v>
      </c>
      <c r="F41" s="4">
        <v>40308</v>
      </c>
      <c r="H41" s="7"/>
      <c r="I41" s="7"/>
    </row>
    <row r="42" spans="1:9" ht="15.75">
      <c r="A42" s="5" t="s">
        <v>39</v>
      </c>
      <c r="B42" s="5" t="s">
        <v>40</v>
      </c>
      <c r="C42" s="3">
        <v>225</v>
      </c>
      <c r="D42" s="3" t="s">
        <v>365</v>
      </c>
      <c r="E42" s="4">
        <v>40316</v>
      </c>
      <c r="F42" s="4"/>
      <c r="H42" s="7"/>
      <c r="I42" s="7"/>
    </row>
    <row r="43" spans="1:9" ht="15.75">
      <c r="A43" s="8" t="s">
        <v>20</v>
      </c>
      <c r="B43" s="8" t="s">
        <v>291</v>
      </c>
      <c r="C43" s="3">
        <v>221</v>
      </c>
      <c r="D43" s="3"/>
      <c r="E43" s="4">
        <v>40305</v>
      </c>
      <c r="F43" s="4">
        <v>40308</v>
      </c>
      <c r="H43" s="7"/>
      <c r="I43" s="7"/>
    </row>
  </sheetData>
  <sheetProtection/>
  <autoFilter ref="A1:F1">
    <sortState ref="A2:F43">
      <sortCondition sortBy="value" ref="A2:A4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H7" sqref="H7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8" t="s">
        <v>5</v>
      </c>
      <c r="B2" s="8"/>
      <c r="C2" s="3">
        <v>220</v>
      </c>
      <c r="D2" s="3"/>
      <c r="E2" s="4"/>
      <c r="F2" s="4"/>
      <c r="H2" s="7"/>
      <c r="I2" s="7"/>
    </row>
    <row r="3" spans="1:9" ht="15.75">
      <c r="A3" s="8" t="s">
        <v>20</v>
      </c>
      <c r="B3" s="8"/>
      <c r="C3" s="3">
        <v>221</v>
      </c>
      <c r="D3" s="3"/>
      <c r="E3" s="4"/>
      <c r="F3" s="4"/>
      <c r="H3" s="7"/>
      <c r="I3" s="7"/>
    </row>
    <row r="4" spans="1:9" ht="15.75">
      <c r="A4" s="8" t="s">
        <v>21</v>
      </c>
      <c r="B4" s="8"/>
      <c r="C4" s="3">
        <v>222</v>
      </c>
      <c r="D4" s="3"/>
      <c r="E4" s="4"/>
      <c r="F4" s="4"/>
      <c r="H4" s="7"/>
      <c r="I4" s="7"/>
    </row>
    <row r="5" spans="1:9" ht="15.75">
      <c r="A5" s="8" t="s">
        <v>7</v>
      </c>
      <c r="B5" s="8"/>
      <c r="C5" s="3">
        <v>223</v>
      </c>
      <c r="D5" s="3" t="s">
        <v>49</v>
      </c>
      <c r="E5" s="4"/>
      <c r="F5" s="4"/>
      <c r="H5" s="7"/>
      <c r="I5" s="7"/>
    </row>
    <row r="6" spans="1:9" ht="15.75">
      <c r="A6" s="8" t="s">
        <v>16</v>
      </c>
      <c r="B6" s="8"/>
      <c r="C6" s="3">
        <v>223</v>
      </c>
      <c r="D6" s="3" t="s">
        <v>365</v>
      </c>
      <c r="E6" s="4"/>
      <c r="F6" s="4"/>
      <c r="H6" s="7"/>
      <c r="I6" s="7"/>
    </row>
    <row r="7" spans="1:9" ht="15.75">
      <c r="A7" s="5" t="s">
        <v>28</v>
      </c>
      <c r="B7" s="5"/>
      <c r="C7" s="3">
        <v>224</v>
      </c>
      <c r="D7" s="3" t="s">
        <v>49</v>
      </c>
      <c r="E7" s="4"/>
      <c r="F7" s="4"/>
      <c r="H7" s="7"/>
      <c r="I7" s="7"/>
    </row>
    <row r="8" spans="1:9" ht="15.75">
      <c r="A8" s="5" t="s">
        <v>37</v>
      </c>
      <c r="B8" s="5"/>
      <c r="C8" s="3">
        <v>224</v>
      </c>
      <c r="D8" s="3" t="s">
        <v>365</v>
      </c>
      <c r="E8" s="4"/>
      <c r="F8" s="4"/>
      <c r="H8" s="7"/>
      <c r="I8" s="7"/>
    </row>
    <row r="9" spans="1:9" ht="15.75">
      <c r="A9" s="8" t="s">
        <v>9</v>
      </c>
      <c r="B9" s="8"/>
      <c r="C9" s="3">
        <v>225</v>
      </c>
      <c r="D9" s="3" t="s">
        <v>49</v>
      </c>
      <c r="E9" s="4"/>
      <c r="F9" s="4"/>
      <c r="H9" s="7"/>
      <c r="I9" s="7"/>
    </row>
    <row r="10" spans="1:9" ht="15.75">
      <c r="A10" s="8" t="s">
        <v>17</v>
      </c>
      <c r="B10" s="8"/>
      <c r="C10" s="3">
        <v>225</v>
      </c>
      <c r="D10" s="3" t="s">
        <v>365</v>
      </c>
      <c r="E10" s="4"/>
      <c r="F10" s="4"/>
      <c r="H10" s="7"/>
      <c r="I10" s="7"/>
    </row>
    <row r="11" spans="1:9" ht="15.75">
      <c r="A11" s="8" t="s">
        <v>18</v>
      </c>
      <c r="B11" s="8"/>
      <c r="C11" s="3">
        <v>226</v>
      </c>
      <c r="D11" s="3"/>
      <c r="E11" s="4"/>
      <c r="F11" s="4"/>
      <c r="H11" s="7"/>
      <c r="I11" s="7"/>
    </row>
    <row r="12" spans="1:9" ht="15.75">
      <c r="A12" s="8" t="s">
        <v>19</v>
      </c>
      <c r="B12" s="8"/>
      <c r="C12" s="3">
        <v>227</v>
      </c>
      <c r="D12" s="3"/>
      <c r="E12" s="4"/>
      <c r="F12" s="4"/>
      <c r="H12" s="7"/>
      <c r="I12" s="7"/>
    </row>
    <row r="13" spans="1:9" ht="15.75">
      <c r="A13" s="8" t="s">
        <v>14</v>
      </c>
      <c r="B13" s="8"/>
      <c r="C13" s="3">
        <v>228</v>
      </c>
      <c r="D13" s="3"/>
      <c r="E13" s="4"/>
      <c r="F13" s="4"/>
      <c r="H13" s="7"/>
      <c r="I13" s="7"/>
    </row>
    <row r="14" spans="1:9" ht="15.75">
      <c r="A14" s="8" t="s">
        <v>4</v>
      </c>
      <c r="B14" s="8"/>
      <c r="C14" s="3">
        <v>229</v>
      </c>
      <c r="D14" s="3" t="s">
        <v>49</v>
      </c>
      <c r="E14" s="4"/>
      <c r="F14" s="4"/>
      <c r="H14" s="7"/>
      <c r="I14" s="7"/>
    </row>
    <row r="15" spans="1:9" ht="15.75">
      <c r="A15" s="8" t="s">
        <v>15</v>
      </c>
      <c r="B15" s="8"/>
      <c r="C15" s="3">
        <v>229</v>
      </c>
      <c r="D15" s="3" t="s">
        <v>365</v>
      </c>
      <c r="E15" s="4"/>
      <c r="F15" s="4"/>
      <c r="H15" s="7"/>
      <c r="I15" s="7"/>
    </row>
  </sheetData>
  <sheetProtection/>
  <autoFilter ref="A1:F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H7" sqref="H7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8" t="s">
        <v>5</v>
      </c>
      <c r="B2" s="8"/>
      <c r="C2" s="3">
        <v>220</v>
      </c>
      <c r="D2" s="3"/>
      <c r="E2" s="4"/>
      <c r="F2" s="4"/>
      <c r="H2" s="7"/>
      <c r="I2" s="7"/>
    </row>
    <row r="3" spans="1:9" ht="15.75">
      <c r="A3" s="8" t="s">
        <v>20</v>
      </c>
      <c r="B3" s="8"/>
      <c r="C3" s="3">
        <v>221</v>
      </c>
      <c r="D3" s="3"/>
      <c r="E3" s="4"/>
      <c r="F3" s="4"/>
      <c r="H3" s="7"/>
      <c r="I3" s="7"/>
    </row>
    <row r="4" spans="1:9" ht="15.75">
      <c r="A4" s="8" t="s">
        <v>21</v>
      </c>
      <c r="B4" s="8"/>
      <c r="C4" s="3">
        <v>222</v>
      </c>
      <c r="D4" s="3"/>
      <c r="E4" s="4"/>
      <c r="F4" s="4"/>
      <c r="H4" s="7"/>
      <c r="I4" s="7"/>
    </row>
    <row r="5" spans="1:9" ht="15.75">
      <c r="A5" s="8" t="s">
        <v>7</v>
      </c>
      <c r="B5" s="8"/>
      <c r="C5" s="3">
        <v>223</v>
      </c>
      <c r="D5" s="3" t="s">
        <v>49</v>
      </c>
      <c r="E5" s="4"/>
      <c r="F5" s="4"/>
      <c r="H5" s="7"/>
      <c r="I5" s="7"/>
    </row>
    <row r="6" spans="1:9" ht="15.75">
      <c r="A6" s="8" t="s">
        <v>16</v>
      </c>
      <c r="B6" s="8"/>
      <c r="C6" s="3">
        <v>223</v>
      </c>
      <c r="D6" s="3" t="s">
        <v>365</v>
      </c>
      <c r="E6" s="4"/>
      <c r="F6" s="4"/>
      <c r="H6" s="7"/>
      <c r="I6" s="7"/>
    </row>
    <row r="7" spans="1:9" ht="15.75">
      <c r="A7" s="5" t="s">
        <v>28</v>
      </c>
      <c r="B7" s="5"/>
      <c r="C7" s="3">
        <v>224</v>
      </c>
      <c r="D7" s="3" t="s">
        <v>49</v>
      </c>
      <c r="E7" s="4"/>
      <c r="F7" s="4"/>
      <c r="H7" s="7"/>
      <c r="I7" s="7"/>
    </row>
    <row r="8" spans="1:9" ht="15.75">
      <c r="A8" s="5" t="s">
        <v>37</v>
      </c>
      <c r="B8" s="5"/>
      <c r="C8" s="3">
        <v>224</v>
      </c>
      <c r="D8" s="3" t="s">
        <v>365</v>
      </c>
      <c r="E8" s="4"/>
      <c r="F8" s="4"/>
      <c r="H8" s="7"/>
      <c r="I8" s="7"/>
    </row>
    <row r="9" spans="1:9" ht="15.75">
      <c r="A9" s="8" t="s">
        <v>9</v>
      </c>
      <c r="B9" s="8"/>
      <c r="C9" s="3">
        <v>225</v>
      </c>
      <c r="D9" s="3" t="s">
        <v>49</v>
      </c>
      <c r="E9" s="4"/>
      <c r="F9" s="4"/>
      <c r="H9" s="7"/>
      <c r="I9" s="7"/>
    </row>
    <row r="10" spans="1:9" ht="15.75">
      <c r="A10" s="8" t="s">
        <v>17</v>
      </c>
      <c r="B10" s="8"/>
      <c r="C10" s="3">
        <v>225</v>
      </c>
      <c r="D10" s="3" t="s">
        <v>365</v>
      </c>
      <c r="E10" s="4"/>
      <c r="F10" s="4"/>
      <c r="H10" s="7"/>
      <c r="I10" s="7"/>
    </row>
    <row r="11" spans="1:9" ht="15.75">
      <c r="A11" s="8" t="s">
        <v>18</v>
      </c>
      <c r="B11" s="8"/>
      <c r="C11" s="3">
        <v>226</v>
      </c>
      <c r="D11" s="3"/>
      <c r="E11" s="4"/>
      <c r="F11" s="4"/>
      <c r="H11" s="7"/>
      <c r="I11" s="7"/>
    </row>
    <row r="12" spans="1:9" ht="15.75">
      <c r="A12" s="8" t="s">
        <v>19</v>
      </c>
      <c r="B12" s="8"/>
      <c r="C12" s="3">
        <v>227</v>
      </c>
      <c r="D12" s="3"/>
      <c r="E12" s="4"/>
      <c r="F12" s="4"/>
      <c r="H12" s="7"/>
      <c r="I12" s="7"/>
    </row>
    <row r="13" spans="1:9" ht="15.75">
      <c r="A13" s="8" t="s">
        <v>14</v>
      </c>
      <c r="B13" s="8"/>
      <c r="C13" s="3">
        <v>228</v>
      </c>
      <c r="D13" s="3"/>
      <c r="E13" s="4"/>
      <c r="F13" s="4"/>
      <c r="H13" s="7"/>
      <c r="I13" s="7"/>
    </row>
    <row r="14" spans="1:9" ht="15.75">
      <c r="A14" s="8" t="s">
        <v>4</v>
      </c>
      <c r="B14" s="8"/>
      <c r="C14" s="3">
        <v>229</v>
      </c>
      <c r="D14" s="3" t="s">
        <v>49</v>
      </c>
      <c r="E14" s="4"/>
      <c r="F14" s="4"/>
      <c r="H14" s="7"/>
      <c r="I14" s="7"/>
    </row>
    <row r="15" spans="1:9" ht="15.75">
      <c r="A15" s="8" t="s">
        <v>15</v>
      </c>
      <c r="B15" s="8"/>
      <c r="C15" s="3">
        <v>229</v>
      </c>
      <c r="D15" s="3" t="s">
        <v>365</v>
      </c>
      <c r="E15" s="4"/>
      <c r="F15" s="4"/>
      <c r="H15" s="7"/>
      <c r="I15" s="7"/>
    </row>
  </sheetData>
  <sheetProtection/>
  <autoFilter ref="A1:F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H7" sqref="H7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8" t="s">
        <v>5</v>
      </c>
      <c r="B2" s="8"/>
      <c r="C2" s="3">
        <v>220</v>
      </c>
      <c r="D2" s="3"/>
      <c r="E2" s="4"/>
      <c r="F2" s="4"/>
      <c r="H2" s="7"/>
      <c r="I2" s="7"/>
    </row>
    <row r="3" spans="1:9" ht="15.75">
      <c r="A3" s="8" t="s">
        <v>20</v>
      </c>
      <c r="B3" s="8"/>
      <c r="C3" s="3">
        <v>221</v>
      </c>
      <c r="D3" s="3"/>
      <c r="E3" s="4"/>
      <c r="F3" s="4"/>
      <c r="H3" s="7"/>
      <c r="I3" s="7"/>
    </row>
    <row r="4" spans="1:9" ht="15.75">
      <c r="A4" s="8" t="s">
        <v>21</v>
      </c>
      <c r="B4" s="8"/>
      <c r="C4" s="3">
        <v>222</v>
      </c>
      <c r="D4" s="3"/>
      <c r="E4" s="4"/>
      <c r="F4" s="4"/>
      <c r="H4" s="7"/>
      <c r="I4" s="7"/>
    </row>
    <row r="5" spans="1:9" ht="15.75">
      <c r="A5" s="8" t="s">
        <v>7</v>
      </c>
      <c r="B5" s="8"/>
      <c r="C5" s="3">
        <v>223</v>
      </c>
      <c r="D5" s="3" t="s">
        <v>49</v>
      </c>
      <c r="E5" s="4"/>
      <c r="F5" s="4"/>
      <c r="H5" s="7"/>
      <c r="I5" s="7"/>
    </row>
    <row r="6" spans="1:9" ht="15.75">
      <c r="A6" s="8" t="s">
        <v>16</v>
      </c>
      <c r="B6" s="8"/>
      <c r="C6" s="3">
        <v>223</v>
      </c>
      <c r="D6" s="3" t="s">
        <v>365</v>
      </c>
      <c r="E6" s="4"/>
      <c r="F6" s="4"/>
      <c r="H6" s="7"/>
      <c r="I6" s="7"/>
    </row>
    <row r="7" spans="1:9" ht="15.75">
      <c r="A7" s="5" t="s">
        <v>28</v>
      </c>
      <c r="B7" s="5"/>
      <c r="C7" s="3">
        <v>224</v>
      </c>
      <c r="D7" s="3" t="s">
        <v>49</v>
      </c>
      <c r="E7" s="4"/>
      <c r="F7" s="4"/>
      <c r="H7" s="7"/>
      <c r="I7" s="7"/>
    </row>
    <row r="8" spans="1:9" ht="15.75">
      <c r="A8" s="5" t="s">
        <v>37</v>
      </c>
      <c r="B8" s="5"/>
      <c r="C8" s="3">
        <v>224</v>
      </c>
      <c r="D8" s="3" t="s">
        <v>365</v>
      </c>
      <c r="E8" s="4"/>
      <c r="F8" s="4"/>
      <c r="H8" s="7"/>
      <c r="I8" s="7"/>
    </row>
    <row r="9" spans="1:9" ht="15.75">
      <c r="A9" s="8" t="s">
        <v>9</v>
      </c>
      <c r="B9" s="8"/>
      <c r="C9" s="3">
        <v>225</v>
      </c>
      <c r="D9" s="3" t="s">
        <v>49</v>
      </c>
      <c r="E9" s="4"/>
      <c r="F9" s="4"/>
      <c r="H9" s="7"/>
      <c r="I9" s="7"/>
    </row>
    <row r="10" spans="1:9" ht="15.75">
      <c r="A10" s="8" t="s">
        <v>17</v>
      </c>
      <c r="B10" s="8"/>
      <c r="C10" s="3">
        <v>225</v>
      </c>
      <c r="D10" s="3" t="s">
        <v>365</v>
      </c>
      <c r="E10" s="4"/>
      <c r="F10" s="4"/>
      <c r="H10" s="7"/>
      <c r="I10" s="7"/>
    </row>
    <row r="11" spans="1:9" ht="15.75">
      <c r="A11" s="8" t="s">
        <v>18</v>
      </c>
      <c r="B11" s="8"/>
      <c r="C11" s="3">
        <v>226</v>
      </c>
      <c r="D11" s="3"/>
      <c r="E11" s="4"/>
      <c r="F11" s="4"/>
      <c r="H11" s="7"/>
      <c r="I11" s="7"/>
    </row>
    <row r="12" spans="1:9" ht="15.75">
      <c r="A12" s="8" t="s">
        <v>19</v>
      </c>
      <c r="B12" s="8"/>
      <c r="C12" s="3">
        <v>227</v>
      </c>
      <c r="D12" s="3"/>
      <c r="E12" s="4"/>
      <c r="F12" s="4"/>
      <c r="H12" s="7"/>
      <c r="I12" s="7"/>
    </row>
    <row r="13" spans="1:9" ht="15.75">
      <c r="A13" s="8" t="s">
        <v>14</v>
      </c>
      <c r="B13" s="8"/>
      <c r="C13" s="3">
        <v>228</v>
      </c>
      <c r="D13" s="3"/>
      <c r="E13" s="4"/>
      <c r="F13" s="4"/>
      <c r="H13" s="7"/>
      <c r="I13" s="7"/>
    </row>
    <row r="14" spans="1:9" ht="15.75">
      <c r="A14" s="8" t="s">
        <v>4</v>
      </c>
      <c r="B14" s="8"/>
      <c r="C14" s="3">
        <v>229</v>
      </c>
      <c r="D14" s="3" t="s">
        <v>49</v>
      </c>
      <c r="E14" s="4"/>
      <c r="F14" s="4"/>
      <c r="H14" s="7"/>
      <c r="I14" s="7"/>
    </row>
    <row r="15" spans="1:9" ht="15.75">
      <c r="A15" s="8" t="s">
        <v>15</v>
      </c>
      <c r="B15" s="8"/>
      <c r="C15" s="3">
        <v>229</v>
      </c>
      <c r="D15" s="3" t="s">
        <v>365</v>
      </c>
      <c r="E15" s="4"/>
      <c r="F15" s="4"/>
      <c r="H15" s="7"/>
      <c r="I15" s="7"/>
    </row>
  </sheetData>
  <sheetProtection/>
  <autoFilter ref="A1:F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H7" sqref="H7"/>
    </sheetView>
  </sheetViews>
  <sheetFormatPr defaultColWidth="11.57421875" defaultRowHeight="15"/>
  <cols>
    <col min="1" max="1" width="21.421875" style="1" customWidth="1"/>
    <col min="2" max="2" width="22.7109375" style="1" customWidth="1"/>
    <col min="3" max="3" width="14.8515625" style="1" customWidth="1"/>
    <col min="4" max="4" width="15.7109375" style="1" customWidth="1"/>
    <col min="5" max="5" width="15.421875" style="2" customWidth="1"/>
    <col min="6" max="6" width="15.8515625" style="2" customWidth="1"/>
    <col min="7" max="7" width="11.57421875" style="1" customWidth="1"/>
    <col min="8" max="8" width="13.57421875" style="1" customWidth="1"/>
    <col min="9" max="9" width="13.8515625" style="1" customWidth="1"/>
    <col min="10" max="16384" width="11.57421875" style="1" customWidth="1"/>
  </cols>
  <sheetData>
    <row r="1" spans="1:6" ht="37.5" customHeight="1">
      <c r="A1" s="6" t="s">
        <v>23</v>
      </c>
      <c r="B1" s="6" t="s">
        <v>24</v>
      </c>
      <c r="C1" s="6" t="s">
        <v>25</v>
      </c>
      <c r="D1" s="6" t="s">
        <v>366</v>
      </c>
      <c r="E1" s="6" t="s">
        <v>26</v>
      </c>
      <c r="F1" s="6" t="s">
        <v>27</v>
      </c>
    </row>
    <row r="2" spans="1:9" ht="15.75">
      <c r="A2" s="8" t="s">
        <v>5</v>
      </c>
      <c r="B2" s="8"/>
      <c r="C2" s="3">
        <v>220</v>
      </c>
      <c r="D2" s="3"/>
      <c r="E2" s="4"/>
      <c r="F2" s="4"/>
      <c r="H2" s="7"/>
      <c r="I2" s="7"/>
    </row>
    <row r="3" spans="1:9" ht="15.75">
      <c r="A3" s="8" t="s">
        <v>20</v>
      </c>
      <c r="B3" s="8"/>
      <c r="C3" s="3">
        <v>221</v>
      </c>
      <c r="D3" s="3"/>
      <c r="E3" s="4"/>
      <c r="F3" s="4"/>
      <c r="H3" s="7"/>
      <c r="I3" s="7"/>
    </row>
    <row r="4" spans="1:9" ht="15.75">
      <c r="A4" s="8" t="s">
        <v>21</v>
      </c>
      <c r="B4" s="8"/>
      <c r="C4" s="3">
        <v>222</v>
      </c>
      <c r="D4" s="3"/>
      <c r="E4" s="4"/>
      <c r="F4" s="4"/>
      <c r="H4" s="7"/>
      <c r="I4" s="7"/>
    </row>
    <row r="5" spans="1:9" ht="15.75">
      <c r="A5" s="8" t="s">
        <v>7</v>
      </c>
      <c r="B5" s="8"/>
      <c r="C5" s="3">
        <v>223</v>
      </c>
      <c r="D5" s="3" t="s">
        <v>49</v>
      </c>
      <c r="E5" s="4"/>
      <c r="F5" s="4"/>
      <c r="H5" s="7"/>
      <c r="I5" s="7"/>
    </row>
    <row r="6" spans="1:9" ht="15.75">
      <c r="A6" s="8" t="s">
        <v>16</v>
      </c>
      <c r="B6" s="8"/>
      <c r="C6" s="3">
        <v>223</v>
      </c>
      <c r="D6" s="3" t="s">
        <v>365</v>
      </c>
      <c r="E6" s="4"/>
      <c r="F6" s="4"/>
      <c r="H6" s="7"/>
      <c r="I6" s="7"/>
    </row>
    <row r="7" spans="1:9" ht="15.75">
      <c r="A7" s="5" t="s">
        <v>28</v>
      </c>
      <c r="B7" s="5"/>
      <c r="C7" s="3">
        <v>224</v>
      </c>
      <c r="D7" s="3" t="s">
        <v>49</v>
      </c>
      <c r="E7" s="4"/>
      <c r="F7" s="4"/>
      <c r="H7" s="7"/>
      <c r="I7" s="7"/>
    </row>
    <row r="8" spans="1:9" ht="15.75">
      <c r="A8" s="5" t="s">
        <v>37</v>
      </c>
      <c r="B8" s="5"/>
      <c r="C8" s="3">
        <v>224</v>
      </c>
      <c r="D8" s="3" t="s">
        <v>365</v>
      </c>
      <c r="E8" s="4"/>
      <c r="F8" s="4"/>
      <c r="H8" s="7"/>
      <c r="I8" s="7"/>
    </row>
    <row r="9" spans="1:9" ht="15.75">
      <c r="A9" s="8" t="s">
        <v>9</v>
      </c>
      <c r="B9" s="8"/>
      <c r="C9" s="3">
        <v>225</v>
      </c>
      <c r="D9" s="3" t="s">
        <v>49</v>
      </c>
      <c r="E9" s="4"/>
      <c r="F9" s="4"/>
      <c r="H9" s="7"/>
      <c r="I9" s="7"/>
    </row>
    <row r="10" spans="1:9" ht="15.75">
      <c r="A10" s="8" t="s">
        <v>17</v>
      </c>
      <c r="B10" s="8"/>
      <c r="C10" s="3">
        <v>225</v>
      </c>
      <c r="D10" s="3" t="s">
        <v>365</v>
      </c>
      <c r="E10" s="4"/>
      <c r="F10" s="4"/>
      <c r="H10" s="7"/>
      <c r="I10" s="7"/>
    </row>
    <row r="11" spans="1:9" ht="15.75">
      <c r="A11" s="8" t="s">
        <v>18</v>
      </c>
      <c r="B11" s="8"/>
      <c r="C11" s="3">
        <v>226</v>
      </c>
      <c r="D11" s="3"/>
      <c r="E11" s="4"/>
      <c r="F11" s="4"/>
      <c r="H11" s="7"/>
      <c r="I11" s="7"/>
    </row>
    <row r="12" spans="1:9" ht="15.75">
      <c r="A12" s="8" t="s">
        <v>19</v>
      </c>
      <c r="B12" s="8"/>
      <c r="C12" s="3">
        <v>227</v>
      </c>
      <c r="D12" s="3"/>
      <c r="E12" s="4"/>
      <c r="F12" s="4"/>
      <c r="H12" s="7"/>
      <c r="I12" s="7"/>
    </row>
    <row r="13" spans="1:9" ht="15.75">
      <c r="A13" s="8" t="s">
        <v>14</v>
      </c>
      <c r="B13" s="8"/>
      <c r="C13" s="3">
        <v>228</v>
      </c>
      <c r="D13" s="3"/>
      <c r="E13" s="4"/>
      <c r="F13" s="4"/>
      <c r="H13" s="7"/>
      <c r="I13" s="7"/>
    </row>
    <row r="14" spans="1:9" ht="15.75">
      <c r="A14" s="8" t="s">
        <v>4</v>
      </c>
      <c r="B14" s="8"/>
      <c r="C14" s="3">
        <v>229</v>
      </c>
      <c r="D14" s="3" t="s">
        <v>49</v>
      </c>
      <c r="E14" s="4"/>
      <c r="F14" s="4"/>
      <c r="H14" s="7"/>
      <c r="I14" s="7"/>
    </row>
    <row r="15" spans="1:9" ht="15.75">
      <c r="A15" s="8" t="s">
        <v>15</v>
      </c>
      <c r="B15" s="8"/>
      <c r="C15" s="3">
        <v>229</v>
      </c>
      <c r="D15" s="3" t="s">
        <v>365</v>
      </c>
      <c r="E15" s="4"/>
      <c r="F15" s="4"/>
      <c r="H15" s="7"/>
      <c r="I15" s="7"/>
    </row>
  </sheetData>
  <sheetProtection/>
  <autoFilter ref="A1:F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Meriot</dc:creator>
  <cp:keywords/>
  <dc:description/>
  <cp:lastModifiedBy>christophe.cessac</cp:lastModifiedBy>
  <dcterms:created xsi:type="dcterms:W3CDTF">2010-04-27T19:47:23Z</dcterms:created>
  <dcterms:modified xsi:type="dcterms:W3CDTF">2011-07-26T13:17:21Z</dcterms:modified>
  <cp:category/>
  <cp:version/>
  <cp:contentType/>
  <cp:contentStatus/>
</cp:coreProperties>
</file>